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IMETABLE 2025" sheetId="1" r:id="rId4"/>
    <sheet state="visible" name="Prova 2023" sheetId="2" r:id="rId5"/>
  </sheets>
  <definedNames/>
  <calcPr/>
  <extLst>
    <ext uri="GoogleSheetsCustomDataVersion2">
      <go:sheetsCustomData xmlns:go="http://customooxmlschemas.google.com/" r:id="rId6" roundtripDataChecksum="xHUI/EwKrd5nAVeg5qa6v+ZabkHjr+Ll2syhz/C0XTY="/>
    </ext>
  </extLst>
</workbook>
</file>

<file path=xl/sharedStrings.xml><?xml version="1.0" encoding="utf-8"?>
<sst xmlns="http://schemas.openxmlformats.org/spreadsheetml/2006/main" count="349" uniqueCount="250">
  <si>
    <r>
      <rPr>
        <rFont val="Helvetica Neue"/>
        <b/>
        <color theme="1"/>
        <sz val="8.0"/>
      </rPr>
      <t xml:space="preserve">Venerdì
</t>
    </r>
    <r>
      <rPr>
        <rFont val="Helvetica Neue"/>
        <b val="0"/>
        <color theme="1"/>
        <sz val="8.0"/>
      </rPr>
      <t>Friday
Vendredi</t>
    </r>
  </si>
  <si>
    <r>
      <rPr>
        <rFont val="Helvetica Neue"/>
        <b/>
        <color theme="1"/>
        <sz val="8.0"/>
      </rPr>
      <t xml:space="preserve">Sabato
</t>
    </r>
    <r>
      <rPr>
        <rFont val="Helvetica Neue"/>
        <b val="0"/>
        <color theme="1"/>
        <sz val="8.0"/>
      </rPr>
      <t>Saturday
Samedi</t>
    </r>
  </si>
  <si>
    <r>
      <rPr>
        <rFont val="Helvetica Neue"/>
        <b/>
        <color theme="1"/>
        <sz val="8.0"/>
      </rPr>
      <t xml:space="preserve">Domenica
</t>
    </r>
    <r>
      <rPr>
        <rFont val="Helvetica Neue"/>
        <b val="0"/>
        <color theme="1"/>
        <sz val="8.0"/>
      </rPr>
      <t>Sunday
Dimanche</t>
    </r>
  </si>
  <si>
    <r>
      <rPr>
        <rFont val="Helvetica Neue"/>
        <b/>
        <color theme="1"/>
        <sz val="8.0"/>
      </rPr>
      <t xml:space="preserve">Lunedì
</t>
    </r>
    <r>
      <rPr>
        <rFont val="Helvetica Neue"/>
        <b val="0"/>
        <color theme="1"/>
        <sz val="8.0"/>
      </rPr>
      <t>Monday
Lundi</t>
    </r>
  </si>
  <si>
    <r>
      <rPr>
        <rFont val="Helvetica Neue"/>
        <b/>
        <color theme="1"/>
        <sz val="8.0"/>
      </rPr>
      <t xml:space="preserve">Martedì
</t>
    </r>
    <r>
      <rPr>
        <rFont val="Helvetica Neue"/>
        <b val="0"/>
        <color theme="1"/>
        <sz val="8.0"/>
      </rPr>
      <t>Tuesday
Mardi</t>
    </r>
  </si>
  <si>
    <r>
      <rPr>
        <rFont val="Helvetica Neue"/>
        <b/>
        <color theme="1"/>
        <sz val="8.0"/>
      </rPr>
      <t xml:space="preserve">Mercoledì
</t>
    </r>
    <r>
      <rPr>
        <rFont val="Helvetica Neue"/>
        <b val="0"/>
        <color theme="1"/>
        <sz val="8.0"/>
      </rPr>
      <t>Wednesday
Mercredi</t>
    </r>
  </si>
  <si>
    <r>
      <rPr>
        <rFont val="Helvetica Neue"/>
        <b/>
        <color theme="1"/>
        <sz val="8.0"/>
      </rPr>
      <t xml:space="preserve">Giovedì
</t>
    </r>
    <r>
      <rPr>
        <rFont val="Helvetica Neue"/>
        <b val="0"/>
        <color theme="1"/>
        <sz val="8.0"/>
      </rPr>
      <t>Thursday
Jeudi</t>
    </r>
  </si>
  <si>
    <r>
      <rPr>
        <rFont val="Helvetica Neue"/>
        <b/>
        <color theme="1"/>
        <sz val="8.0"/>
      </rPr>
      <t xml:space="preserve">Venerdì
</t>
    </r>
    <r>
      <rPr>
        <rFont val="Helvetica Neue"/>
        <b val="0"/>
        <color theme="1"/>
        <sz val="8.0"/>
      </rPr>
      <t>Friday
Vendredi</t>
    </r>
  </si>
  <si>
    <r>
      <rPr>
        <rFont val="Helvetica Neue"/>
        <b/>
        <color theme="1"/>
        <sz val="8.0"/>
      </rPr>
      <t xml:space="preserve">Sabato
</t>
    </r>
    <r>
      <rPr>
        <rFont val="Helvetica Neue"/>
        <b val="0"/>
        <color theme="1"/>
        <sz val="8.0"/>
      </rPr>
      <t>Saturday
Samedi</t>
    </r>
  </si>
  <si>
    <r>
      <rPr>
        <rFont val="&quot;Helvetica Neue&quot;, Arial"/>
        <b/>
        <color theme="1"/>
        <sz val="12.0"/>
      </rPr>
      <t xml:space="preserve">D1
</t>
    </r>
    <r>
      <rPr>
        <rFont val="&quot;Helvetica Neue&quot;, Arial"/>
        <b/>
        <color theme="1"/>
        <sz val="8.0"/>
      </rPr>
      <t>TOR450 START</t>
    </r>
  </si>
  <si>
    <t>D2</t>
  </si>
  <si>
    <r>
      <rPr>
        <rFont val="&quot;Helvetica Neue&quot;, Arial"/>
        <b/>
        <color theme="1"/>
        <sz val="12.0"/>
      </rPr>
      <t xml:space="preserve">D3
</t>
    </r>
    <r>
      <rPr>
        <rFont val="&quot;Helvetica Neue&quot;, Arial"/>
        <b/>
        <color theme="1"/>
        <sz val="8.0"/>
      </rPr>
      <t>TOR330 START</t>
    </r>
  </si>
  <si>
    <t>D4</t>
  </si>
  <si>
    <r>
      <rPr>
        <rFont val="Arial"/>
        <b/>
        <color rgb="FFFFFFFF"/>
        <sz val="12.0"/>
      </rPr>
      <t xml:space="preserve">D5
</t>
    </r>
    <r>
      <rPr>
        <rFont val="Arial"/>
        <b/>
        <color rgb="FFFFFFFF"/>
        <sz val="8.0"/>
      </rPr>
      <t>TOR130 START</t>
    </r>
  </si>
  <si>
    <r>
      <rPr>
        <rFont val="Helvetica Neue"/>
        <b/>
        <color rgb="FFFFFFFF"/>
        <sz val="12.0"/>
      </rPr>
      <t xml:space="preserve">D6 
</t>
    </r>
    <r>
      <rPr>
        <rFont val="Helvetica Neue"/>
        <b/>
        <color rgb="FFFFFFFF"/>
        <sz val="8.0"/>
      </rPr>
      <t>TOR100 START</t>
    </r>
  </si>
  <si>
    <t>D7</t>
  </si>
  <si>
    <t>D8</t>
  </si>
  <si>
    <r>
      <rPr>
        <rFont val="&quot;Helvetica Neue&quot;, Arial"/>
        <b/>
        <color rgb="FFFFFFFF"/>
        <sz val="12.0"/>
      </rPr>
      <t xml:space="preserve">D9
</t>
    </r>
    <r>
      <rPr>
        <rFont val="&quot;Helvetica Neue&quot;, Arial"/>
        <b/>
        <color rgb="FFFFFFFF"/>
        <sz val="8.0"/>
      </rPr>
      <t>TOR30 START</t>
    </r>
  </si>
  <si>
    <r>
      <rPr>
        <rFont val="Arial"/>
        <b/>
        <color rgb="FFFFFFFF"/>
        <sz val="36.0"/>
      </rPr>
      <t>TOR100 - Cervino Monte Bianco</t>
    </r>
    <r>
      <rPr>
        <rFont val="Helvetica Neue"/>
        <b val="0"/>
        <color rgb="FFFFFFFF"/>
        <sz val="36.0"/>
      </rPr>
      <t xml:space="preserve">
</t>
    </r>
    <r>
      <rPr>
        <rFont val="Helvetica Neue"/>
        <b val="0"/>
        <color rgb="FFFFFFFF"/>
        <sz val="13.0"/>
      </rPr>
      <t>Breuil - Cervinia</t>
    </r>
  </si>
  <si>
    <t>Location</t>
  </si>
  <si>
    <t>POI tipology</t>
  </si>
  <si>
    <t>Altitude</t>
  </si>
  <si>
    <t>Distance
from START</t>
  </si>
  <si>
    <t>Distance from previous point</t>
  </si>
  <si>
    <t>D+
from START</t>
  </si>
  <si>
    <t>D+
from previous point</t>
  </si>
  <si>
    <t>D-
from START</t>
  </si>
  <si>
    <t>D-
from previous point</t>
  </si>
  <si>
    <t>Fastest passage</t>
  </si>
  <si>
    <t>Slowest passage</t>
  </si>
  <si>
    <t>Cut off time</t>
  </si>
  <si>
    <t>Cervinia - Start TOR100</t>
  </si>
  <si>
    <t>START</t>
  </si>
  <si>
    <t>D6 21.00</t>
  </si>
  <si>
    <t>Rifugio Jean Barmasse</t>
  </si>
  <si>
    <t>R</t>
  </si>
  <si>
    <t>D6 22:30</t>
  </si>
  <si>
    <t>D7 00.00</t>
  </si>
  <si>
    <t>Fenetre D'ersaz</t>
  </si>
  <si>
    <t>W</t>
  </si>
  <si>
    <t>Bivacco Vareton</t>
  </si>
  <si>
    <t>D6 23.13</t>
  </si>
  <si>
    <t>D7 01.45</t>
  </si>
  <si>
    <t>Fenetre Du Tsan</t>
  </si>
  <si>
    <t>Rifugio Lo Magià</t>
  </si>
  <si>
    <t>D7 00.40</t>
  </si>
  <si>
    <t>D7 03.45</t>
  </si>
  <si>
    <t>Rifugio Cuney</t>
  </si>
  <si>
    <t>R+A</t>
  </si>
  <si>
    <t>D7 01.12</t>
  </si>
  <si>
    <t>D7 06.35</t>
  </si>
  <si>
    <t>Col de Chaleby</t>
  </si>
  <si>
    <t>Bivacco Rosaire Clermont</t>
  </si>
  <si>
    <t>D7 02:14</t>
  </si>
  <si>
    <t>D7 08.00</t>
  </si>
  <si>
    <t>Col de Vessonaz</t>
  </si>
  <si>
    <t>Oyace</t>
  </si>
  <si>
    <t>Base Vita</t>
  </si>
  <si>
    <t>D7 03.35</t>
  </si>
  <si>
    <t>D7 10.20</t>
  </si>
  <si>
    <t>D7 11.30</t>
  </si>
  <si>
    <t>Bruson Arp</t>
  </si>
  <si>
    <t>D7 04.32</t>
  </si>
  <si>
    <t>D7 13.30</t>
  </si>
  <si>
    <t>Col Brison</t>
  </si>
  <si>
    <t>D7 04.57</t>
  </si>
  <si>
    <t>D7 14:45</t>
  </si>
  <si>
    <t>Berrio Damon</t>
  </si>
  <si>
    <t>D7 05.26</t>
  </si>
  <si>
    <t>D7 15.30</t>
  </si>
  <si>
    <t>Ollomont</t>
  </si>
  <si>
    <t>D7 05:42</t>
  </si>
  <si>
    <t>D7 17.30</t>
  </si>
  <si>
    <t>D7 18.00</t>
  </si>
  <si>
    <t>Rifugio Letey Champillon</t>
  </si>
  <si>
    <t>D7 06:56</t>
  </si>
  <si>
    <t>D7 22.00</t>
  </si>
  <si>
    <t>Col de Champillon</t>
  </si>
  <si>
    <t>Ponteille</t>
  </si>
  <si>
    <t>D7 07:54</t>
  </si>
  <si>
    <t>D7 22.50</t>
  </si>
  <si>
    <t>Saint Rhemy</t>
  </si>
  <si>
    <t>Bosses</t>
  </si>
  <si>
    <t>D7 08:52</t>
  </si>
  <si>
    <t>D8 01.40</t>
  </si>
  <si>
    <t>D8 02.00</t>
  </si>
  <si>
    <t xml:space="preserve">Merdeux </t>
  </si>
  <si>
    <t>Rifugio Pier Giorgio Frassati</t>
  </si>
  <si>
    <t>D7 10:22</t>
  </si>
  <si>
    <t>D8 05.15</t>
  </si>
  <si>
    <t>Col Malatrà</t>
  </si>
  <si>
    <t>Rifugio Bonatti</t>
  </si>
  <si>
    <t>A+R</t>
  </si>
  <si>
    <t>D7 11:28</t>
  </si>
  <si>
    <t>D8 07.30</t>
  </si>
  <si>
    <t>Rifugio Bertone</t>
  </si>
  <si>
    <t>D7 12:23</t>
  </si>
  <si>
    <t>D8 10.00</t>
  </si>
  <si>
    <t>TORX FINISH</t>
  </si>
  <si>
    <t>FINISH</t>
  </si>
  <si>
    <t>D7 12:49</t>
  </si>
  <si>
    <t>D8 11.30</t>
  </si>
  <si>
    <t>D8 13.00</t>
  </si>
  <si>
    <t xml:space="preserve">*POI Tipology        A = Aid station     R = Refreshment point        W = Simple waypoint         Base vita = all services are available        </t>
  </si>
  <si>
    <t>Punto</t>
  </si>
  <si>
    <t>Altitudine</t>
  </si>
  <si>
    <t>Distanza (km)</t>
  </si>
  <si>
    <t>Tempo (corridore veloce)</t>
  </si>
  <si>
    <t>Tempo (corridore lento)</t>
  </si>
  <si>
    <t>0 h 0 min</t>
  </si>
  <si>
    <t>mer</t>
  </si>
  <si>
    <t>11,85</t>
  </si>
  <si>
    <t>1 h 54 min</t>
  </si>
  <si>
    <t>4 h 0 min</t>
  </si>
  <si>
    <t>D6 22.54</t>
  </si>
  <si>
    <t>gio</t>
  </si>
  <si>
    <t>D7 01.00</t>
  </si>
  <si>
    <t>Fenetre D’ersaz</t>
  </si>
  <si>
    <t>15,83</t>
  </si>
  <si>
    <t>2 h 33 min</t>
  </si>
  <si>
    <t>5 h 21 min</t>
  </si>
  <si>
    <t>D6 23.33</t>
  </si>
  <si>
    <t>D7 02.21</t>
  </si>
  <si>
    <t>16,85</t>
  </si>
  <si>
    <t>2 h 43 min</t>
  </si>
  <si>
    <t>5 h 41 min</t>
  </si>
  <si>
    <t>D6 23.43</t>
  </si>
  <si>
    <t>D7 02.41</t>
  </si>
  <si>
    <t>21,65</t>
  </si>
  <si>
    <t>3 h 29 min</t>
  </si>
  <si>
    <t>7 h 17 min</t>
  </si>
  <si>
    <t>D7 00.29</t>
  </si>
  <si>
    <t>D7 04.17</t>
  </si>
  <si>
    <t>25,31</t>
  </si>
  <si>
    <t>4 h 5 min</t>
  </si>
  <si>
    <t>10 h 19 min</t>
  </si>
  <si>
    <t>D7 01.05</t>
  </si>
  <si>
    <t>D7 07.19</t>
  </si>
  <si>
    <t>Rifugio Oratorio Di Cuney</t>
  </si>
  <si>
    <t>28,76</t>
  </si>
  <si>
    <t>4 h 39 min</t>
  </si>
  <si>
    <t>11 h 35 min</t>
  </si>
  <si>
    <t>D7 01.39</t>
  </si>
  <si>
    <t>D7 08.35</t>
  </si>
  <si>
    <t>31,13</t>
  </si>
  <si>
    <t>5 h 1 min</t>
  </si>
  <si>
    <t>12 h 42 min</t>
  </si>
  <si>
    <t>D7 02.01</t>
  </si>
  <si>
    <t>D7 09.42</t>
  </si>
  <si>
    <t>33,35</t>
  </si>
  <si>
    <t>5 h 23 min</t>
  </si>
  <si>
    <t>13 h 30 min</t>
  </si>
  <si>
    <t>D7 02.23</t>
  </si>
  <si>
    <t>D7 10.30</t>
  </si>
  <si>
    <t>33,74</t>
  </si>
  <si>
    <t>5 h 27 min</t>
  </si>
  <si>
    <t>13 h 40 min</t>
  </si>
  <si>
    <t>D7 02.27</t>
  </si>
  <si>
    <t>D7 10.40</t>
  </si>
  <si>
    <t>43,15</t>
  </si>
  <si>
    <t>6 h 58 min</t>
  </si>
  <si>
    <t>17 h 5 min</t>
  </si>
  <si>
    <t>D7 03.58</t>
  </si>
  <si>
    <t>D7 13.05</t>
  </si>
  <si>
    <t>47,18</t>
  </si>
  <si>
    <t>7 h 37 min</t>
  </si>
  <si>
    <t>19 h 6 min</t>
  </si>
  <si>
    <t>D7 04.37</t>
  </si>
  <si>
    <t>D7 15.06</t>
  </si>
  <si>
    <t>48,80</t>
  </si>
  <si>
    <t>7 h 52 min</t>
  </si>
  <si>
    <t>19 h 30 min</t>
  </si>
  <si>
    <t>D7 04.52</t>
  </si>
  <si>
    <t>51,23</t>
  </si>
  <si>
    <t>8 h 16 min</t>
  </si>
  <si>
    <t>20 h 27 min</t>
  </si>
  <si>
    <t>D7 05.16</t>
  </si>
  <si>
    <t>D7 16.27</t>
  </si>
  <si>
    <t>Ollomont TOR130</t>
  </si>
  <si>
    <t>55,00</t>
  </si>
  <si>
    <t>8 h 53 min</t>
  </si>
  <si>
    <t>22 h 10 min</t>
  </si>
  <si>
    <t>D7 05.53</t>
  </si>
  <si>
    <t>D7 19.10</t>
  </si>
  <si>
    <t>59,65</t>
  </si>
  <si>
    <t>9 h 38 min</t>
  </si>
  <si>
    <t>24 h 1 min</t>
  </si>
  <si>
    <t>D7 06.38</t>
  </si>
  <si>
    <t>D7 21.01</t>
  </si>
  <si>
    <t>60,76</t>
  </si>
  <si>
    <t>9 h 48 min</t>
  </si>
  <si>
    <t>24 h 12 min</t>
  </si>
  <si>
    <t>D7 06.48</t>
  </si>
  <si>
    <t>D7 21.12</t>
  </si>
  <si>
    <t>66,21</t>
  </si>
  <si>
    <t>10 h 41 min</t>
  </si>
  <si>
    <t>26 h 24 min</t>
  </si>
  <si>
    <t>D7 07.41</t>
  </si>
  <si>
    <t>D7 23.24</t>
  </si>
  <si>
    <t>74,56</t>
  </si>
  <si>
    <t>12 h 2 min</t>
  </si>
  <si>
    <t>29 h 36 min</t>
  </si>
  <si>
    <t>D7 09.02</t>
  </si>
  <si>
    <t>ven</t>
  </si>
  <si>
    <t>D8 02.36</t>
  </si>
  <si>
    <t>76,33</t>
  </si>
  <si>
    <t>12 h 19 min</t>
  </si>
  <si>
    <t>30 h 11 min</t>
  </si>
  <si>
    <t>D7 09.19</t>
  </si>
  <si>
    <t>D8 03.11</t>
  </si>
  <si>
    <t>Merdeux - Time Barrier</t>
  </si>
  <si>
    <t>83,99</t>
  </si>
  <si>
    <t>13 h 34 min</t>
  </si>
  <si>
    <t>33 h 54 min</t>
  </si>
  <si>
    <t>D7 10.34</t>
  </si>
  <si>
    <t>D8 06.54</t>
  </si>
  <si>
    <t>85,44</t>
  </si>
  <si>
    <t>13 h 46 min</t>
  </si>
  <si>
    <t>34 h 6 min</t>
  </si>
  <si>
    <t>D7 10.46</t>
  </si>
  <si>
    <t>D8 07.06</t>
  </si>
  <si>
    <t>87,51</t>
  </si>
  <si>
    <t>14 h 6 min</t>
  </si>
  <si>
    <t>34 h 43 min</t>
  </si>
  <si>
    <t>D7 11.06</t>
  </si>
  <si>
    <t>D8 07.43</t>
  </si>
  <si>
    <t>Entre Deux Sauts</t>
  </si>
  <si>
    <t>91,28</t>
  </si>
  <si>
    <t>14 h 44 min</t>
  </si>
  <si>
    <t>36 h 6 min</t>
  </si>
  <si>
    <t>D7 11.44</t>
  </si>
  <si>
    <t>D8 09.06</t>
  </si>
  <si>
    <t>Arminaz</t>
  </si>
  <si>
    <t>94,86</t>
  </si>
  <si>
    <t>15 h 20 min</t>
  </si>
  <si>
    <t>37 h 16 min</t>
  </si>
  <si>
    <t>D7 12.20</t>
  </si>
  <si>
    <t>D8 10.16</t>
  </si>
  <si>
    <t>Mont de la Saxe</t>
  </si>
  <si>
    <t>100,06</t>
  </si>
  <si>
    <t>16 h 9 min</t>
  </si>
  <si>
    <t>39 h 15 min</t>
  </si>
  <si>
    <t>D7 13.09</t>
  </si>
  <si>
    <t>D8 12.15</t>
  </si>
  <si>
    <t>TORX Finish Line</t>
  </si>
  <si>
    <t>104,66</t>
  </si>
  <si>
    <t>16 h 53 min</t>
  </si>
  <si>
    <t>41 h 15 min</t>
  </si>
  <si>
    <t>D7 13.53</t>
  </si>
  <si>
    <t>D8 14.15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</si>
</sst>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_-;\-* #,##0_-;_-* \-??_-;_-@"/>
    <numFmt numFmtId="165" formatCode="#,##0.0"/>
    <numFmt numFmtId="166" formatCode="#,##&quot; m&quot;"/>
    <numFmt numFmtId="167" formatCode="#,##0.0&quot; Km&quot;"/>
  </numFmts>
  <fonts count="22">
    <font>
      <sz val="10.0"/>
      <color rgb="FF000000"/>
      <name val="Arial"/>
      <scheme val="minor"/>
    </font>
    <font>
      <color theme="1"/>
      <name val="Calibri"/>
    </font>
    <font>
      <b/>
      <sz val="12.0"/>
      <color theme="1"/>
      <name val="Helvetica Neue"/>
    </font>
    <font>
      <b/>
      <sz val="12.0"/>
      <color rgb="FFFFFFFF"/>
      <name val="Helvetica Neue"/>
    </font>
    <font>
      <b/>
      <sz val="8.0"/>
      <color theme="1"/>
      <name val="Helvetica Neue"/>
    </font>
    <font>
      <color theme="1"/>
      <name val="Arial"/>
      <scheme val="minor"/>
    </font>
    <font>
      <sz val="8.0"/>
      <color theme="1"/>
      <name val="Arial"/>
    </font>
    <font>
      <b/>
      <sz val="13.0"/>
      <color rgb="FFFFFFFF"/>
      <name val="Helvetica Neue"/>
    </font>
    <font>
      <b/>
      <sz val="9.0"/>
      <color rgb="FFFFFFFF"/>
      <name val="Helvetica Neue"/>
    </font>
    <font>
      <sz val="9.0"/>
      <color theme="1"/>
      <name val="Arial"/>
      <scheme val="minor"/>
    </font>
    <font>
      <b/>
      <sz val="10.0"/>
      <color rgb="FF000000"/>
      <name val="Helvetica Neue"/>
    </font>
    <font>
      <sz val="12.0"/>
      <color theme="1"/>
      <name val="Helvetica Neue"/>
    </font>
    <font>
      <sz val="10.0"/>
      <color rgb="FF000000"/>
      <name val="Helvetica Neue"/>
    </font>
    <font>
      <b/>
      <sz val="10.0"/>
      <color theme="1"/>
      <name val="Helvetica Neue"/>
    </font>
    <font>
      <b/>
      <sz val="10.0"/>
      <color rgb="FFFFFFFF"/>
      <name val="Helvetica Neue"/>
    </font>
    <font>
      <sz val="12.0"/>
      <color theme="1"/>
      <name val="Arial"/>
      <scheme val="minor"/>
    </font>
    <font>
      <sz val="11.0"/>
      <color rgb="FF000000"/>
      <name val="Helvetica Neue"/>
    </font>
    <font>
      <b/>
      <color rgb="FFFFFFFF"/>
      <name val="Arial"/>
    </font>
    <font>
      <color theme="1"/>
      <name val="Arial"/>
    </font>
    <font>
      <b/>
      <sz val="12.0"/>
      <color rgb="FF111111"/>
      <name val="-apple-system"/>
    </font>
    <font>
      <sz val="12.0"/>
      <color rgb="FF111111"/>
      <name val="-apple-system"/>
    </font>
    <font>
      <sz val="12.0"/>
      <color theme="1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E500"/>
        <bgColor rgb="FFFFE500"/>
      </patternFill>
    </fill>
    <fill>
      <patternFill patternType="solid">
        <fgColor rgb="FF4A86E8"/>
        <bgColor rgb="FF4A86E8"/>
      </patternFill>
    </fill>
    <fill>
      <patternFill patternType="solid">
        <fgColor rgb="FF08B8FA"/>
        <bgColor rgb="FF08B8FA"/>
      </patternFill>
    </fill>
    <fill>
      <patternFill patternType="solid">
        <fgColor rgb="FFFF9900"/>
        <bgColor rgb="FFFF9900"/>
      </patternFill>
    </fill>
    <fill>
      <patternFill patternType="solid">
        <fgColor rgb="FFC9DBF9"/>
        <bgColor rgb="FFC9DBF9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2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vertical="center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3" xfId="0" applyAlignment="1" applyBorder="1" applyFont="1" applyNumberFormat="1">
      <alignment horizontal="center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1"/>
    </xf>
    <xf borderId="1" fillId="0" fontId="2" numFmtId="165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49" xfId="0" applyAlignment="1" applyBorder="1" applyFont="1" applyNumberFormat="1">
      <alignment horizontal="right" vertical="center"/>
    </xf>
    <xf borderId="1" fillId="0" fontId="5" numFmtId="0" xfId="0" applyBorder="1" applyFont="1"/>
    <xf borderId="1" fillId="0" fontId="4" numFmtId="49" xfId="0" applyAlignment="1" applyBorder="1" applyFont="1" applyNumberFormat="1">
      <alignment horizontal="center" shrinkToFit="0" vertical="top" wrapText="1"/>
    </xf>
    <xf borderId="1" fillId="0" fontId="4" numFmtId="3" xfId="0" applyAlignment="1" applyBorder="1" applyFont="1" applyNumberFormat="1">
      <alignment horizontal="center" shrinkToFit="0" vertical="top" wrapText="1"/>
    </xf>
    <xf borderId="1" fillId="0" fontId="4" numFmtId="165" xfId="0" applyAlignment="1" applyBorder="1" applyFont="1" applyNumberFormat="1">
      <alignment horizontal="center" shrinkToFit="0" vertical="top" wrapText="1"/>
    </xf>
    <xf borderId="1" fillId="0" fontId="6" numFmtId="0" xfId="0" applyAlignment="1" applyBorder="1" applyFont="1">
      <alignment horizontal="center"/>
    </xf>
    <xf borderId="1" fillId="2" fontId="2" numFmtId="49" xfId="0" applyAlignment="1" applyBorder="1" applyFill="1" applyFont="1" applyNumberFormat="1">
      <alignment horizontal="center" shrinkToFit="0" vertical="center" wrapText="1"/>
    </xf>
    <xf borderId="1" fillId="3" fontId="2" numFmtId="165" xfId="0" applyAlignment="1" applyBorder="1" applyFill="1" applyFont="1" applyNumberFormat="1">
      <alignment horizontal="center" shrinkToFit="0" vertical="center" wrapText="1"/>
    </xf>
    <xf borderId="1" fillId="4" fontId="3" numFmtId="3" xfId="0" applyAlignment="1" applyBorder="1" applyFill="1" applyFont="1" applyNumberFormat="1">
      <alignment horizontal="center" shrinkToFit="0" vertical="center" wrapText="1"/>
    </xf>
    <xf borderId="1" fillId="5" fontId="2" numFmtId="3" xfId="0" applyAlignment="1" applyBorder="1" applyFill="1" applyFont="1" applyNumberFormat="1">
      <alignment horizontal="center" shrinkToFit="0" vertical="center" wrapText="1"/>
    </xf>
    <xf borderId="1" fillId="6" fontId="3" numFmtId="49" xfId="0" applyAlignment="1" applyBorder="1" applyFill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/>
    </xf>
    <xf borderId="1" fillId="0" fontId="2" numFmtId="49" xfId="0" applyAlignment="1" applyBorder="1" applyFont="1" applyNumberFormat="1">
      <alignment horizontal="right" vertical="center"/>
    </xf>
    <xf borderId="0" fillId="5" fontId="7" numFmtId="0" xfId="0" applyAlignment="1" applyFont="1">
      <alignment horizontal="center" readingOrder="0" shrinkToFit="0" vertical="center" wrapText="0"/>
    </xf>
    <xf borderId="0" fillId="0" fontId="5" numFmtId="0" xfId="0" applyAlignment="1" applyFont="1">
      <alignment horizontal="center"/>
    </xf>
    <xf borderId="0" fillId="5" fontId="8" numFmtId="0" xfId="0" applyAlignment="1" applyFont="1">
      <alignment horizontal="center" shrinkToFit="0" vertical="center" wrapText="0"/>
    </xf>
    <xf borderId="0" fillId="5" fontId="8" numFmtId="3" xfId="0" applyAlignment="1" applyFont="1" applyNumberFormat="1">
      <alignment horizontal="center" readingOrder="0" shrinkToFit="0" vertical="center" wrapText="0"/>
    </xf>
    <xf borderId="0" fillId="5" fontId="8" numFmtId="0" xfId="0" applyAlignment="1" applyFont="1">
      <alignment horizontal="center" readingOrder="0" shrinkToFit="0" vertical="center" wrapText="1"/>
    </xf>
    <xf borderId="0" fillId="5" fontId="8" numFmtId="3" xfId="0" applyAlignment="1" applyFont="1" applyNumberFormat="1">
      <alignment horizontal="center" readingOrder="0" shrinkToFit="0" vertical="center" wrapText="1"/>
    </xf>
    <xf borderId="0" fillId="5" fontId="8" numFmtId="0" xfId="0" applyAlignment="1" applyFont="1">
      <alignment horizontal="center" shrinkToFit="0" vertical="center" wrapText="1"/>
    </xf>
    <xf borderId="0" fillId="5" fontId="3" numFmtId="0" xfId="0" applyAlignment="1" applyFont="1">
      <alignment horizontal="center" shrinkToFit="0" vertical="center" wrapText="0"/>
    </xf>
    <xf borderId="0" fillId="5" fontId="3" numFmtId="164" xfId="0" applyAlignment="1" applyFont="1" applyNumberFormat="1">
      <alignment horizontal="center" shrinkToFit="0" vertical="center" wrapText="1"/>
    </xf>
    <xf borderId="0" fillId="5" fontId="3" numFmtId="166" xfId="0" applyAlignment="1" applyFont="1" applyNumberFormat="1">
      <alignment horizontal="center" readingOrder="0" shrinkToFit="0" vertical="center" wrapText="0"/>
    </xf>
    <xf borderId="0" fillId="5" fontId="3" numFmtId="167" xfId="0" applyAlignment="1" applyFont="1" applyNumberFormat="1">
      <alignment horizontal="center" readingOrder="0" shrinkToFit="0" vertical="center" wrapText="0"/>
    </xf>
    <xf borderId="0" fillId="5" fontId="3" numFmtId="166" xfId="0" applyAlignment="1" applyFont="1" applyNumberFormat="1">
      <alignment horizontal="center" shrinkToFit="0" vertical="center" wrapText="0"/>
    </xf>
    <xf borderId="0" fillId="5" fontId="3" numFmtId="49" xfId="0" applyAlignment="1" applyFont="1" applyNumberForma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9" numFmtId="0" xfId="0" applyAlignment="1" applyFont="1">
      <alignment horizontal="center"/>
    </xf>
    <xf borderId="0" fillId="7" fontId="2" numFmtId="0" xfId="0" applyAlignment="1" applyFill="1" applyFont="1">
      <alignment horizontal="center" shrinkToFit="0" vertical="center" wrapText="0"/>
    </xf>
    <xf borderId="0" fillId="7" fontId="2" numFmtId="164" xfId="0" applyAlignment="1" applyFont="1" applyNumberFormat="1">
      <alignment horizontal="center" shrinkToFit="0" vertical="center" wrapText="1"/>
    </xf>
    <xf borderId="0" fillId="7" fontId="2" numFmtId="166" xfId="0" applyAlignment="1" applyFont="1" applyNumberFormat="1">
      <alignment horizontal="center" readingOrder="0" shrinkToFit="0" vertical="center" wrapText="0"/>
    </xf>
    <xf borderId="0" fillId="7" fontId="2" numFmtId="167" xfId="0" applyAlignment="1" applyFont="1" applyNumberFormat="1">
      <alignment horizontal="center" shrinkToFit="0" vertical="center" wrapText="0"/>
    </xf>
    <xf borderId="0" fillId="7" fontId="2" numFmtId="166" xfId="0" applyAlignment="1" applyFont="1" applyNumberFormat="1">
      <alignment horizontal="center" shrinkToFit="0" vertical="center" wrapText="0"/>
    </xf>
    <xf borderId="0" fillId="7" fontId="2" numFmtId="49" xfId="0" applyAlignment="1" applyFont="1" applyNumberFormat="1">
      <alignment horizontal="center" shrinkToFit="0" vertical="center" wrapText="0"/>
    </xf>
    <xf borderId="0" fillId="8" fontId="10" numFmtId="0" xfId="0" applyAlignment="1" applyFill="1" applyFont="1">
      <alignment horizontal="center" shrinkToFit="0" vertical="center" wrapText="0"/>
    </xf>
    <xf borderId="0" fillId="9" fontId="11" numFmtId="0" xfId="0" applyAlignment="1" applyFill="1" applyFont="1">
      <alignment horizontal="center" shrinkToFit="0" vertical="center" wrapText="0"/>
    </xf>
    <xf borderId="0" fillId="9" fontId="11" numFmtId="164" xfId="0" applyAlignment="1" applyFont="1" applyNumberFormat="1">
      <alignment horizontal="center" shrinkToFit="0" vertical="center" wrapText="1"/>
    </xf>
    <xf borderId="0" fillId="9" fontId="11" numFmtId="166" xfId="0" applyAlignment="1" applyFont="1" applyNumberFormat="1">
      <alignment horizontal="center" readingOrder="0" shrinkToFit="0" vertical="center" wrapText="0"/>
    </xf>
    <xf borderId="0" fillId="9" fontId="11" numFmtId="167" xfId="0" applyAlignment="1" applyFont="1" applyNumberFormat="1">
      <alignment horizontal="center" shrinkToFit="0" vertical="center" wrapText="0"/>
    </xf>
    <xf borderId="0" fillId="9" fontId="11" numFmtId="49" xfId="0" applyAlignment="1" applyFont="1" applyNumberFormat="1">
      <alignment horizontal="center" shrinkToFit="0" vertical="center" wrapText="0"/>
    </xf>
    <xf borderId="0" fillId="9" fontId="12" numFmtId="0" xfId="0" applyAlignment="1" applyFont="1">
      <alignment horizontal="center" shrinkToFit="0" vertical="center" wrapText="0"/>
    </xf>
    <xf borderId="0" fillId="7" fontId="2" numFmtId="164" xfId="0" applyAlignment="1" applyFont="1" applyNumberFormat="1">
      <alignment horizontal="center" readingOrder="0" shrinkToFit="0" vertical="center" wrapText="1"/>
    </xf>
    <xf borderId="0" fillId="10" fontId="12" numFmtId="0" xfId="0" applyAlignment="1" applyFill="1" applyFont="1">
      <alignment horizontal="center" shrinkToFit="0" vertical="center" wrapText="0"/>
    </xf>
    <xf borderId="0" fillId="0" fontId="11" numFmtId="0" xfId="0" applyAlignment="1" applyFont="1">
      <alignment horizontal="center" shrinkToFit="0" vertical="center" wrapText="0"/>
    </xf>
    <xf borderId="0" fillId="0" fontId="11" numFmtId="164" xfId="0" applyAlignment="1" applyFont="1" applyNumberFormat="1">
      <alignment horizontal="center" shrinkToFit="0" vertical="center" wrapText="1"/>
    </xf>
    <xf borderId="0" fillId="0" fontId="11" numFmtId="166" xfId="0" applyAlignment="1" applyFont="1" applyNumberFormat="1">
      <alignment horizontal="center" readingOrder="0" shrinkToFit="0" vertical="center" wrapText="0"/>
    </xf>
    <xf borderId="0" fillId="0" fontId="11" numFmtId="167" xfId="0" applyAlignment="1" applyFont="1" applyNumberFormat="1">
      <alignment horizontal="center" shrinkToFit="0" vertical="center" wrapText="0"/>
    </xf>
    <xf borderId="0" fillId="0" fontId="11" numFmtId="3" xfId="0" applyAlignment="1" applyFont="1" applyNumberFormat="1">
      <alignment horizontal="center" readingOrder="0" shrinkToFit="0" vertical="center" wrapText="0"/>
    </xf>
    <xf borderId="0" fillId="0" fontId="11" numFmtId="49" xfId="0" applyAlignment="1" applyFont="1" applyNumberFormat="1">
      <alignment horizontal="center" shrinkToFit="0" vertical="center" wrapText="0"/>
    </xf>
    <xf borderId="0" fillId="0" fontId="13" numFmtId="0" xfId="0" applyAlignment="1" applyFont="1">
      <alignment horizontal="center" shrinkToFit="0" vertical="center" wrapText="0"/>
    </xf>
    <xf borderId="0" fillId="7" fontId="2" numFmtId="0" xfId="0" applyAlignment="1" applyFont="1">
      <alignment horizontal="center" readingOrder="0" shrinkToFit="0" vertical="center" wrapText="0"/>
    </xf>
    <xf borderId="0" fillId="7" fontId="2" numFmtId="49" xfId="0" applyAlignment="1" applyFont="1" applyNumberFormat="1">
      <alignment horizontal="center" readingOrder="0" shrinkToFit="0" vertical="center" wrapText="0"/>
    </xf>
    <xf borderId="0" fillId="9" fontId="11" numFmtId="3" xfId="0" applyAlignment="1" applyFont="1" applyNumberFormat="1">
      <alignment horizontal="center" readingOrder="0" shrinkToFit="0" vertical="center" wrapText="0"/>
    </xf>
    <xf borderId="0" fillId="5" fontId="3" numFmtId="167" xfId="0" applyAlignment="1" applyFont="1" applyNumberFormat="1">
      <alignment horizontal="center" shrinkToFit="0" vertical="center" wrapText="0"/>
    </xf>
    <xf borderId="0" fillId="5" fontId="3" numFmtId="3" xfId="0" applyAlignment="1" applyFont="1" applyNumberFormat="1">
      <alignment horizontal="center" readingOrder="0" shrinkToFit="0" vertical="center" wrapText="0"/>
    </xf>
    <xf borderId="0" fillId="11" fontId="14" numFmtId="0" xfId="0" applyAlignment="1" applyFill="1" applyFont="1">
      <alignment horizontal="center" shrinkToFit="0" vertical="center" wrapText="0"/>
    </xf>
    <xf borderId="0" fillId="8" fontId="2" numFmtId="49" xfId="0" applyAlignment="1" applyFont="1" applyNumberFormat="1">
      <alignment horizontal="center" shrinkToFit="0" vertical="center" wrapText="0"/>
    </xf>
    <xf borderId="0" fillId="7" fontId="2" numFmtId="166" xfId="0" applyAlignment="1" applyFont="1" applyNumberFormat="1">
      <alignment horizontal="center" readingOrder="0" vertical="center"/>
    </xf>
    <xf borderId="0" fillId="7" fontId="2" numFmtId="167" xfId="0" applyAlignment="1" applyFont="1" applyNumberFormat="1">
      <alignment horizontal="center" vertical="center"/>
    </xf>
    <xf borderId="0" fillId="5" fontId="3" numFmtId="0" xfId="0" applyAlignment="1" applyFont="1">
      <alignment horizontal="center" readingOrder="0" shrinkToFit="0" vertical="center" wrapText="0"/>
    </xf>
    <xf borderId="0" fillId="5" fontId="3" numFmtId="166" xfId="0" applyAlignment="1" applyFont="1" applyNumberFormat="1">
      <alignment horizontal="center" readingOrder="0" vertical="center"/>
    </xf>
    <xf borderId="0" fillId="5" fontId="3" numFmtId="167" xfId="0" applyAlignment="1" applyFont="1" applyNumberFormat="1">
      <alignment horizontal="center" vertical="center"/>
    </xf>
    <xf borderId="0" fillId="11" fontId="14" numFmtId="49" xfId="0" applyAlignment="1" applyFont="1" applyNumberFormat="1">
      <alignment horizontal="center" shrinkToFit="0" vertical="center" wrapText="0"/>
    </xf>
    <xf borderId="0" fillId="0" fontId="10" numFmtId="0" xfId="0" applyAlignment="1" applyFont="1">
      <alignment horizontal="center" shrinkToFit="0" vertical="center" wrapText="0"/>
    </xf>
    <xf borderId="0" fillId="0" fontId="2" numFmtId="49" xfId="0" applyAlignment="1" applyFont="1" applyNumberFormat="1">
      <alignment horizontal="center" shrinkToFit="0" vertical="center" wrapText="0"/>
    </xf>
    <xf borderId="0" fillId="0" fontId="11" numFmtId="166" xfId="0" applyAlignment="1" applyFont="1" applyNumberFormat="1">
      <alignment horizontal="center" shrinkToFit="0" vertical="center" wrapText="0"/>
    </xf>
    <xf borderId="0" fillId="0" fontId="11" numFmtId="0" xfId="0" applyAlignment="1" applyFont="1">
      <alignment horizontal="center" readingOrder="0" shrinkToFit="0" vertical="center" wrapText="0"/>
    </xf>
    <xf borderId="0" fillId="11" fontId="3" numFmtId="49" xfId="0" applyAlignment="1" applyFont="1" applyNumberFormat="1">
      <alignment horizontal="center" shrinkToFit="0" vertical="center" wrapText="0"/>
    </xf>
    <xf borderId="0" fillId="0" fontId="15" numFmtId="0" xfId="0" applyAlignment="1" applyFont="1">
      <alignment horizontal="center"/>
    </xf>
    <xf borderId="0" fillId="0" fontId="16" numFmtId="0" xfId="0" applyAlignment="1" applyFont="1">
      <alignment shrinkToFit="0" vertical="center" wrapText="0"/>
    </xf>
    <xf borderId="0" fillId="0" fontId="16" numFmtId="3" xfId="0" applyAlignment="1" applyFont="1" applyNumberFormat="1">
      <alignment horizontal="center" shrinkToFit="0" vertical="center" wrapText="0"/>
    </xf>
    <xf borderId="0" fillId="0" fontId="16" numFmtId="49" xfId="0" applyAlignment="1" applyFont="1" applyNumberFormat="1">
      <alignment horizontal="center" shrinkToFit="0" vertical="center" wrapText="0"/>
    </xf>
    <xf borderId="0" fillId="0" fontId="16" numFmtId="165" xfId="0" applyAlignment="1" applyFont="1" applyNumberFormat="1">
      <alignment horizontal="center" shrinkToFit="0" vertical="center" wrapText="0"/>
    </xf>
    <xf borderId="0" fillId="0" fontId="16" numFmtId="3" xfId="0" applyAlignment="1" applyFont="1" applyNumberFormat="1">
      <alignment shrinkToFit="0" vertical="center" wrapText="1"/>
    </xf>
    <xf borderId="0" fillId="0" fontId="16" numFmtId="3" xfId="0" applyAlignment="1" applyFont="1" applyNumberFormat="1">
      <alignment shrinkToFit="0" vertical="center" wrapText="0"/>
    </xf>
    <xf borderId="0" fillId="11" fontId="17" numFmtId="0" xfId="0" applyAlignment="1" applyFont="1">
      <alignment horizontal="center" vertical="center"/>
    </xf>
    <xf borderId="0" fillId="0" fontId="1" numFmtId="49" xfId="0" applyAlignment="1" applyFont="1" applyNumberFormat="1">
      <alignment vertical="center"/>
    </xf>
    <xf borderId="0" fillId="0" fontId="1" numFmtId="3" xfId="0" applyAlignment="1" applyFont="1" applyNumberFormat="1">
      <alignment vertical="center"/>
    </xf>
    <xf borderId="0" fillId="0" fontId="1" numFmtId="3" xfId="0" applyAlignment="1" applyFont="1" applyNumberFormat="1">
      <alignment vertical="bottom"/>
    </xf>
    <xf borderId="0" fillId="0" fontId="2" numFmtId="0" xfId="0" applyAlignment="1" applyFont="1">
      <alignment horizontal="center" shrinkToFit="0" vertical="center" wrapText="1"/>
    </xf>
    <xf borderId="0" fillId="0" fontId="2" numFmtId="3" xfId="0" applyAlignment="1" applyFont="1" applyNumberFormat="1">
      <alignment horizontal="center" shrinkToFit="0" vertical="center" wrapText="1"/>
    </xf>
    <xf borderId="0" fillId="0" fontId="2" numFmtId="49" xfId="0" applyAlignment="1" applyFont="1" applyNumberFormat="1">
      <alignment horizontal="center" shrinkToFit="0" vertical="center" wrapText="1"/>
    </xf>
    <xf borderId="0" fillId="0" fontId="2" numFmtId="49" xfId="0" applyAlignment="1" applyFont="1" applyNumberFormat="1">
      <alignment horizontal="right" vertical="center"/>
    </xf>
    <xf borderId="0" fillId="0" fontId="1" numFmtId="0" xfId="0" applyFont="1"/>
    <xf borderId="0" fillId="0" fontId="18" numFmtId="3" xfId="0" applyFont="1" applyNumberFormat="1"/>
    <xf borderId="0" fillId="0" fontId="18" numFmtId="49" xfId="0" applyFont="1" applyNumberFormat="1"/>
    <xf borderId="0" fillId="0" fontId="19" numFmtId="0" xfId="0" applyAlignment="1" applyFont="1">
      <alignment horizontal="left" shrinkToFit="0" wrapText="1"/>
    </xf>
    <xf borderId="0" fillId="0" fontId="20" numFmtId="0" xfId="0" applyAlignment="1" applyFont="1">
      <alignment horizontal="left" shrinkToFit="0" wrapText="1"/>
    </xf>
    <xf borderId="0" fillId="0" fontId="18" numFmtId="0" xfId="0" applyFont="1"/>
    <xf borderId="0" fillId="0" fontId="21" numFmtId="0" xfId="0" applyFont="1"/>
    <xf borderId="0" fillId="0" fontId="21" numFmtId="49" xfId="0" applyFont="1" applyNumberFormat="1"/>
    <xf borderId="0" fillId="12" fontId="21" numFmtId="0" xfId="0" applyFill="1" applyFont="1"/>
    <xf borderId="0" fillId="0" fontId="2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0"/>
  <cols>
    <col customWidth="1" min="1" max="1" width="31.38"/>
    <col customWidth="1" min="2" max="12" width="13.0"/>
    <col customWidth="1" hidden="1" min="13" max="13" width="31.13"/>
  </cols>
  <sheetData>
    <row r="1" ht="6.75" customHeight="1">
      <c r="A1" s="1"/>
      <c r="B1" s="2"/>
      <c r="C1" s="3"/>
      <c r="D1" s="4"/>
      <c r="E1" s="5"/>
      <c r="F1" s="3"/>
      <c r="G1" s="3"/>
      <c r="H1" s="6"/>
      <c r="I1" s="6"/>
      <c r="J1" s="3"/>
      <c r="K1" s="4"/>
      <c r="L1" s="4"/>
      <c r="M1" s="4"/>
    </row>
    <row r="2">
      <c r="A2" s="7"/>
      <c r="B2" s="8"/>
      <c r="C2" s="8"/>
      <c r="D2" s="9" t="s">
        <v>0</v>
      </c>
      <c r="E2" s="10" t="s">
        <v>1</v>
      </c>
      <c r="F2" s="11" t="s">
        <v>2</v>
      </c>
      <c r="G2" s="9" t="s">
        <v>3</v>
      </c>
      <c r="H2" s="10" t="s">
        <v>4</v>
      </c>
      <c r="I2" s="10" t="s">
        <v>5</v>
      </c>
      <c r="J2" s="9" t="s">
        <v>6</v>
      </c>
      <c r="K2" s="9" t="s">
        <v>7</v>
      </c>
      <c r="L2" s="9" t="s">
        <v>8</v>
      </c>
      <c r="M2" s="12"/>
    </row>
    <row r="3" ht="33.75" customHeight="1">
      <c r="A3" s="1"/>
      <c r="B3" s="8"/>
      <c r="C3" s="8"/>
      <c r="D3" s="13" t="s">
        <v>9</v>
      </c>
      <c r="E3" s="3" t="s">
        <v>10</v>
      </c>
      <c r="F3" s="14" t="s">
        <v>11</v>
      </c>
      <c r="G3" s="4" t="s">
        <v>12</v>
      </c>
      <c r="H3" s="15" t="s">
        <v>13</v>
      </c>
      <c r="I3" s="16" t="s">
        <v>14</v>
      </c>
      <c r="J3" s="3" t="s">
        <v>15</v>
      </c>
      <c r="K3" s="4" t="s">
        <v>16</v>
      </c>
      <c r="L3" s="17" t="s">
        <v>17</v>
      </c>
      <c r="M3" s="18"/>
    </row>
    <row r="4" ht="9.0" customHeight="1">
      <c r="A4" s="19"/>
      <c r="B4" s="4"/>
      <c r="C4" s="3"/>
      <c r="D4" s="4"/>
      <c r="E4" s="5"/>
      <c r="F4" s="3"/>
      <c r="G4" s="3"/>
      <c r="H4" s="6"/>
      <c r="I4" s="6"/>
      <c r="J4" s="3"/>
      <c r="K4" s="4"/>
      <c r="L4" s="4"/>
      <c r="M4" s="4"/>
    </row>
    <row r="5" ht="75.75" customHeight="1">
      <c r="A5" s="20" t="s">
        <v>18</v>
      </c>
      <c r="M5" s="21"/>
    </row>
    <row r="6" ht="36.0" customHeight="1">
      <c r="A6" s="22" t="s">
        <v>19</v>
      </c>
      <c r="B6" s="22" t="s">
        <v>20</v>
      </c>
      <c r="C6" s="23" t="s">
        <v>21</v>
      </c>
      <c r="D6" s="24" t="s">
        <v>22</v>
      </c>
      <c r="E6" s="24" t="s">
        <v>23</v>
      </c>
      <c r="F6" s="25" t="s">
        <v>24</v>
      </c>
      <c r="G6" s="25" t="s">
        <v>25</v>
      </c>
      <c r="H6" s="25" t="s">
        <v>26</v>
      </c>
      <c r="I6" s="24" t="s">
        <v>27</v>
      </c>
      <c r="J6" s="26" t="s">
        <v>28</v>
      </c>
      <c r="K6" s="26" t="s">
        <v>29</v>
      </c>
      <c r="L6" s="26" t="s">
        <v>30</v>
      </c>
      <c r="M6" s="21"/>
    </row>
    <row r="7" ht="36.0" customHeight="1">
      <c r="A7" s="27" t="s">
        <v>31</v>
      </c>
      <c r="B7" s="28" t="s">
        <v>32</v>
      </c>
      <c r="C7" s="29">
        <v>2007.0</v>
      </c>
      <c r="D7" s="30">
        <v>0.0</v>
      </c>
      <c r="E7" s="27">
        <v>0.0</v>
      </c>
      <c r="F7" s="29">
        <v>0.0</v>
      </c>
      <c r="G7" s="31">
        <v>0.0</v>
      </c>
      <c r="H7" s="29">
        <v>0.0</v>
      </c>
      <c r="I7" s="31">
        <v>0.0</v>
      </c>
      <c r="J7" s="32" t="s">
        <v>33</v>
      </c>
      <c r="K7" s="32" t="s">
        <v>33</v>
      </c>
      <c r="L7" s="33"/>
      <c r="M7" s="34" t="str">
        <f t="shared" ref="M7:M32" si="1">CONCATENATE(TEXT(C7,"#,###"" m""") , " | " , TEXT(D7,"0.0"" Km""") , " | " , TEXT(F7,"#,##0"" m D+"""))</f>
        <v>2,007 m | 0.0 Km | 0 m D+</v>
      </c>
    </row>
    <row r="8" ht="36.0" customHeight="1">
      <c r="A8" s="35" t="s">
        <v>34</v>
      </c>
      <c r="B8" s="36" t="s">
        <v>35</v>
      </c>
      <c r="C8" s="37">
        <v>2173.0</v>
      </c>
      <c r="D8" s="38">
        <v>11.848</v>
      </c>
      <c r="E8" s="38">
        <f t="shared" ref="E8:E32" si="2">D8-D7</f>
        <v>11.848</v>
      </c>
      <c r="F8" s="37">
        <v>852.0</v>
      </c>
      <c r="G8" s="39">
        <f t="shared" ref="G8:G32" si="3">F8-F7</f>
        <v>852</v>
      </c>
      <c r="H8" s="37">
        <v>664.0</v>
      </c>
      <c r="I8" s="39">
        <f t="shared" ref="I8:I32" si="4">H8-H7</f>
        <v>664</v>
      </c>
      <c r="J8" s="40" t="s">
        <v>36</v>
      </c>
      <c r="K8" s="40" t="s">
        <v>37</v>
      </c>
      <c r="L8" s="41"/>
      <c r="M8" s="34" t="str">
        <f t="shared" si="1"/>
        <v>2,173 m | 11.8 Km | 852 m D+</v>
      </c>
    </row>
    <row r="9" ht="36.0" customHeight="1">
      <c r="A9" s="42" t="s">
        <v>38</v>
      </c>
      <c r="B9" s="43" t="s">
        <v>39</v>
      </c>
      <c r="C9" s="44">
        <v>2290.0</v>
      </c>
      <c r="D9" s="45">
        <v>15.831</v>
      </c>
      <c r="E9" s="45">
        <f t="shared" si="2"/>
        <v>3.983</v>
      </c>
      <c r="F9" s="44">
        <v>1151.0</v>
      </c>
      <c r="G9" s="44">
        <f t="shared" si="3"/>
        <v>299</v>
      </c>
      <c r="H9" s="44">
        <v>823.0</v>
      </c>
      <c r="I9" s="44">
        <f t="shared" si="4"/>
        <v>159</v>
      </c>
      <c r="J9" s="46"/>
      <c r="K9" s="46"/>
      <c r="L9" s="47"/>
      <c r="M9" s="34" t="str">
        <f t="shared" si="1"/>
        <v>2,290 m | 15.8 Km | 1,151 m D+</v>
      </c>
    </row>
    <row r="10" ht="36.0" customHeight="1">
      <c r="A10" s="35" t="s">
        <v>40</v>
      </c>
      <c r="B10" s="48" t="s">
        <v>35</v>
      </c>
      <c r="C10" s="37">
        <v>2272.0</v>
      </c>
      <c r="D10" s="38">
        <v>16.855</v>
      </c>
      <c r="E10" s="38">
        <f t="shared" si="2"/>
        <v>1.024</v>
      </c>
      <c r="F10" s="37">
        <v>1222.0</v>
      </c>
      <c r="G10" s="39">
        <f t="shared" si="3"/>
        <v>71</v>
      </c>
      <c r="H10" s="37">
        <v>920.0</v>
      </c>
      <c r="I10" s="39">
        <f t="shared" si="4"/>
        <v>97</v>
      </c>
      <c r="J10" s="40" t="s">
        <v>41</v>
      </c>
      <c r="K10" s="40" t="s">
        <v>42</v>
      </c>
      <c r="L10" s="49"/>
      <c r="M10" s="34" t="str">
        <f t="shared" si="1"/>
        <v>2,272 m | 16.9 Km | 1,222 m D+</v>
      </c>
    </row>
    <row r="11" ht="36.0" customHeight="1">
      <c r="A11" s="50" t="s">
        <v>43</v>
      </c>
      <c r="B11" s="51" t="s">
        <v>39</v>
      </c>
      <c r="C11" s="52">
        <v>2739.0</v>
      </c>
      <c r="D11" s="53">
        <v>21.654</v>
      </c>
      <c r="E11" s="53">
        <f t="shared" si="2"/>
        <v>4.799</v>
      </c>
      <c r="F11" s="52">
        <v>1784.0</v>
      </c>
      <c r="G11" s="52">
        <f t="shared" si="3"/>
        <v>562</v>
      </c>
      <c r="H11" s="52">
        <v>1042.0</v>
      </c>
      <c r="I11" s="52">
        <f t="shared" si="4"/>
        <v>122</v>
      </c>
      <c r="J11" s="54"/>
      <c r="K11" s="55"/>
      <c r="L11" s="56"/>
      <c r="M11" s="34" t="str">
        <f t="shared" si="1"/>
        <v>2,739 m | 21.7 Km | 1,784 m D+</v>
      </c>
    </row>
    <row r="12" ht="36.0" customHeight="1">
      <c r="A12" s="35" t="s">
        <v>44</v>
      </c>
      <c r="B12" s="36" t="s">
        <v>35</v>
      </c>
      <c r="C12" s="37">
        <v>1996.0</v>
      </c>
      <c r="D12" s="38">
        <v>25.305</v>
      </c>
      <c r="E12" s="38">
        <f t="shared" si="2"/>
        <v>3.651</v>
      </c>
      <c r="F12" s="37">
        <v>1794.0</v>
      </c>
      <c r="G12" s="39">
        <f t="shared" si="3"/>
        <v>10</v>
      </c>
      <c r="H12" s="37">
        <v>1754.0</v>
      </c>
      <c r="I12" s="39">
        <f t="shared" si="4"/>
        <v>712</v>
      </c>
      <c r="J12" s="40" t="s">
        <v>45</v>
      </c>
      <c r="K12" s="40" t="s">
        <v>46</v>
      </c>
      <c r="L12" s="49"/>
      <c r="M12" s="34" t="str">
        <f t="shared" si="1"/>
        <v>1,996 m | 25.3 Km | 1,794 m D+</v>
      </c>
    </row>
    <row r="13" ht="36.0" customHeight="1">
      <c r="A13" s="57" t="s">
        <v>47</v>
      </c>
      <c r="B13" s="36" t="s">
        <v>48</v>
      </c>
      <c r="C13" s="37">
        <v>2655.0</v>
      </c>
      <c r="D13" s="38">
        <v>28.762</v>
      </c>
      <c r="E13" s="38">
        <f t="shared" si="2"/>
        <v>3.457</v>
      </c>
      <c r="F13" s="37">
        <v>2442.0</v>
      </c>
      <c r="G13" s="39">
        <f t="shared" si="3"/>
        <v>648</v>
      </c>
      <c r="H13" s="37">
        <v>1768.0</v>
      </c>
      <c r="I13" s="39">
        <f t="shared" si="4"/>
        <v>14</v>
      </c>
      <c r="J13" s="58" t="s">
        <v>49</v>
      </c>
      <c r="K13" s="40" t="s">
        <v>50</v>
      </c>
      <c r="L13" s="41"/>
      <c r="M13" s="34" t="str">
        <f t="shared" si="1"/>
        <v>2,655 m | 28.8 Km | 2,442 m D+</v>
      </c>
    </row>
    <row r="14" ht="36.0" customHeight="1">
      <c r="A14" s="42" t="s">
        <v>51</v>
      </c>
      <c r="B14" s="43" t="s">
        <v>39</v>
      </c>
      <c r="C14" s="44">
        <v>2684.0</v>
      </c>
      <c r="D14" s="45">
        <v>31.134</v>
      </c>
      <c r="E14" s="45">
        <f t="shared" si="2"/>
        <v>2.372</v>
      </c>
      <c r="F14" s="44">
        <v>2590.0</v>
      </c>
      <c r="G14" s="44">
        <f t="shared" si="3"/>
        <v>148</v>
      </c>
      <c r="H14" s="44">
        <v>1908.0</v>
      </c>
      <c r="I14" s="44">
        <f t="shared" si="4"/>
        <v>140</v>
      </c>
      <c r="J14" s="59"/>
      <c r="K14" s="46"/>
      <c r="L14" s="47"/>
      <c r="M14" s="34" t="str">
        <f t="shared" si="1"/>
        <v>2,684 m | 31.1 Km | 2,590 m D+</v>
      </c>
    </row>
    <row r="15" ht="36.0" customHeight="1">
      <c r="A15" s="35" t="s">
        <v>52</v>
      </c>
      <c r="B15" s="36" t="s">
        <v>35</v>
      </c>
      <c r="C15" s="37">
        <v>2705.0</v>
      </c>
      <c r="D15" s="38">
        <v>33.352</v>
      </c>
      <c r="E15" s="38">
        <f t="shared" si="2"/>
        <v>2.218</v>
      </c>
      <c r="F15" s="37">
        <v>2774.0</v>
      </c>
      <c r="G15" s="39">
        <f t="shared" si="3"/>
        <v>184</v>
      </c>
      <c r="H15" s="37">
        <v>2089.0</v>
      </c>
      <c r="I15" s="39">
        <f t="shared" si="4"/>
        <v>181</v>
      </c>
      <c r="J15" s="40" t="s">
        <v>53</v>
      </c>
      <c r="K15" s="40" t="s">
        <v>54</v>
      </c>
      <c r="L15" s="49"/>
      <c r="M15" s="34" t="str">
        <f t="shared" si="1"/>
        <v>2,705 m | 33.4 Km | 2,774 m D+</v>
      </c>
    </row>
    <row r="16" ht="36.0" customHeight="1">
      <c r="A16" s="42" t="s">
        <v>55</v>
      </c>
      <c r="B16" s="43" t="s">
        <v>39</v>
      </c>
      <c r="C16" s="44">
        <v>2788.0</v>
      </c>
      <c r="D16" s="45">
        <v>33.739</v>
      </c>
      <c r="E16" s="45">
        <f t="shared" si="2"/>
        <v>0.387</v>
      </c>
      <c r="F16" s="44">
        <v>2858.0</v>
      </c>
      <c r="G16" s="44">
        <f t="shared" si="3"/>
        <v>84</v>
      </c>
      <c r="H16" s="44">
        <v>2092.0</v>
      </c>
      <c r="I16" s="44">
        <f t="shared" si="4"/>
        <v>3</v>
      </c>
      <c r="J16" s="59"/>
      <c r="K16" s="46"/>
      <c r="L16" s="47"/>
      <c r="M16" s="34" t="str">
        <f t="shared" si="1"/>
        <v>2,788 m | 33.7 Km | 2,858 m D+</v>
      </c>
    </row>
    <row r="17" ht="36.0" customHeight="1">
      <c r="A17" s="27" t="s">
        <v>56</v>
      </c>
      <c r="B17" s="28" t="s">
        <v>57</v>
      </c>
      <c r="C17" s="29">
        <v>1351.0</v>
      </c>
      <c r="D17" s="60">
        <v>44.08</v>
      </c>
      <c r="E17" s="60">
        <f t="shared" si="2"/>
        <v>10.341</v>
      </c>
      <c r="F17" s="29">
        <v>3012.0</v>
      </c>
      <c r="G17" s="29">
        <f t="shared" si="3"/>
        <v>154</v>
      </c>
      <c r="H17" s="29">
        <v>3638.0</v>
      </c>
      <c r="I17" s="29">
        <f t="shared" si="4"/>
        <v>1546</v>
      </c>
      <c r="J17" s="61" t="s">
        <v>58</v>
      </c>
      <c r="K17" s="61" t="s">
        <v>59</v>
      </c>
      <c r="L17" s="62" t="s">
        <v>60</v>
      </c>
      <c r="M17" s="34" t="str">
        <f t="shared" si="1"/>
        <v>1,351 m | 44.1 Km | 3,012 m D+</v>
      </c>
    </row>
    <row r="18" ht="36.0" customHeight="1">
      <c r="A18" s="35" t="s">
        <v>61</v>
      </c>
      <c r="B18" s="36" t="s">
        <v>35</v>
      </c>
      <c r="C18" s="37">
        <v>2188.0</v>
      </c>
      <c r="D18" s="38">
        <v>48.105</v>
      </c>
      <c r="E18" s="38">
        <f t="shared" si="2"/>
        <v>4.025</v>
      </c>
      <c r="F18" s="37">
        <v>3895.0</v>
      </c>
      <c r="G18" s="39">
        <f t="shared" si="3"/>
        <v>883</v>
      </c>
      <c r="H18" s="37">
        <v>3686.0</v>
      </c>
      <c r="I18" s="39">
        <f t="shared" si="4"/>
        <v>48</v>
      </c>
      <c r="J18" s="40" t="s">
        <v>62</v>
      </c>
      <c r="K18" s="40" t="s">
        <v>63</v>
      </c>
      <c r="L18" s="41"/>
      <c r="M18" s="34" t="str">
        <f t="shared" si="1"/>
        <v>2,188 m | 48.1 Km | 3,895 m D+</v>
      </c>
    </row>
    <row r="19" ht="36.0" customHeight="1">
      <c r="A19" s="42" t="s">
        <v>64</v>
      </c>
      <c r="B19" s="43" t="s">
        <v>39</v>
      </c>
      <c r="C19" s="44">
        <v>2519.0</v>
      </c>
      <c r="D19" s="45">
        <v>49.725</v>
      </c>
      <c r="E19" s="45">
        <f t="shared" si="2"/>
        <v>1.62</v>
      </c>
      <c r="F19" s="44">
        <v>4257.0</v>
      </c>
      <c r="G19" s="44">
        <f t="shared" si="3"/>
        <v>362</v>
      </c>
      <c r="H19" s="44">
        <v>3723.0</v>
      </c>
      <c r="I19" s="44">
        <f t="shared" si="4"/>
        <v>37</v>
      </c>
      <c r="J19" s="59" t="s">
        <v>65</v>
      </c>
      <c r="K19" s="63" t="s">
        <v>66</v>
      </c>
      <c r="L19" s="47"/>
      <c r="M19" s="34" t="str">
        <f t="shared" si="1"/>
        <v>2,519 m | 49.7 Km | 4,257 m D+</v>
      </c>
    </row>
    <row r="20" ht="36.0" customHeight="1">
      <c r="A20" s="35" t="s">
        <v>67</v>
      </c>
      <c r="B20" s="36" t="s">
        <v>35</v>
      </c>
      <c r="C20" s="64">
        <v>1936.0</v>
      </c>
      <c r="D20" s="65">
        <v>52.157</v>
      </c>
      <c r="E20" s="65">
        <f t="shared" si="2"/>
        <v>2.432</v>
      </c>
      <c r="F20" s="37">
        <v>4322.0</v>
      </c>
      <c r="G20" s="39">
        <f t="shared" si="3"/>
        <v>65</v>
      </c>
      <c r="H20" s="37">
        <v>4365.0</v>
      </c>
      <c r="I20" s="39">
        <f t="shared" si="4"/>
        <v>642</v>
      </c>
      <c r="J20" s="40" t="s">
        <v>68</v>
      </c>
      <c r="K20" s="40" t="s">
        <v>69</v>
      </c>
      <c r="L20" s="41"/>
      <c r="M20" s="34" t="str">
        <f t="shared" si="1"/>
        <v>1,936 m | 52.2 Km | 4,322 m D+</v>
      </c>
    </row>
    <row r="21" ht="36.0" customHeight="1">
      <c r="A21" s="66" t="s">
        <v>70</v>
      </c>
      <c r="B21" s="28" t="s">
        <v>48</v>
      </c>
      <c r="C21" s="67">
        <v>1384.0</v>
      </c>
      <c r="D21" s="68">
        <v>55.932</v>
      </c>
      <c r="E21" s="68">
        <f t="shared" si="2"/>
        <v>3.775</v>
      </c>
      <c r="F21" s="29">
        <v>4377.0</v>
      </c>
      <c r="G21" s="29">
        <f t="shared" si="3"/>
        <v>55</v>
      </c>
      <c r="H21" s="29">
        <v>4985.0</v>
      </c>
      <c r="I21" s="29">
        <f t="shared" si="4"/>
        <v>620</v>
      </c>
      <c r="J21" s="61" t="s">
        <v>71</v>
      </c>
      <c r="K21" s="61" t="s">
        <v>72</v>
      </c>
      <c r="L21" s="69" t="s">
        <v>73</v>
      </c>
      <c r="M21" s="34" t="str">
        <f t="shared" si="1"/>
        <v>1,384 m | 55.9 Km | 4,377 m D+</v>
      </c>
    </row>
    <row r="22" ht="36.0" customHeight="1">
      <c r="A22" s="35" t="s">
        <v>74</v>
      </c>
      <c r="B22" s="36" t="s">
        <v>35</v>
      </c>
      <c r="C22" s="37">
        <v>2422.0</v>
      </c>
      <c r="D22" s="38">
        <v>60.575</v>
      </c>
      <c r="E22" s="38">
        <f t="shared" si="2"/>
        <v>4.643</v>
      </c>
      <c r="F22" s="37">
        <v>5407.0</v>
      </c>
      <c r="G22" s="39">
        <f t="shared" si="3"/>
        <v>1030</v>
      </c>
      <c r="H22" s="37">
        <v>5001.0</v>
      </c>
      <c r="I22" s="39">
        <f t="shared" si="4"/>
        <v>16</v>
      </c>
      <c r="J22" s="40" t="s">
        <v>75</v>
      </c>
      <c r="K22" s="40" t="s">
        <v>76</v>
      </c>
      <c r="L22" s="41"/>
      <c r="M22" s="34" t="str">
        <f t="shared" si="1"/>
        <v>2,422 m | 60.6 Km | 5,407 m D+</v>
      </c>
    </row>
    <row r="23" ht="36.0" customHeight="1">
      <c r="A23" s="50" t="s">
        <v>77</v>
      </c>
      <c r="B23" s="51" t="s">
        <v>39</v>
      </c>
      <c r="C23" s="52">
        <v>2711.0</v>
      </c>
      <c r="D23" s="53">
        <v>61.686</v>
      </c>
      <c r="E23" s="53">
        <f t="shared" si="2"/>
        <v>1.111</v>
      </c>
      <c r="F23" s="52">
        <v>5692.0</v>
      </c>
      <c r="G23" s="52">
        <f t="shared" si="3"/>
        <v>285</v>
      </c>
      <c r="H23" s="52">
        <v>5001.0</v>
      </c>
      <c r="I23" s="52">
        <f t="shared" si="4"/>
        <v>0</v>
      </c>
      <c r="J23" s="54"/>
      <c r="K23" s="55"/>
      <c r="L23" s="70"/>
      <c r="M23" s="34" t="str">
        <f t="shared" si="1"/>
        <v>2,711 m | 61.7 Km | 5,692 m D+</v>
      </c>
    </row>
    <row r="24" ht="36.0" customHeight="1">
      <c r="A24" s="35" t="s">
        <v>78</v>
      </c>
      <c r="B24" s="36" t="s">
        <v>35</v>
      </c>
      <c r="C24" s="37">
        <v>1880.0</v>
      </c>
      <c r="D24" s="38">
        <v>67.138</v>
      </c>
      <c r="E24" s="38">
        <f t="shared" si="2"/>
        <v>5.452</v>
      </c>
      <c r="F24" s="37">
        <v>5786.0</v>
      </c>
      <c r="G24" s="39">
        <f t="shared" si="3"/>
        <v>94</v>
      </c>
      <c r="H24" s="37">
        <v>5926.0</v>
      </c>
      <c r="I24" s="39">
        <f t="shared" si="4"/>
        <v>925</v>
      </c>
      <c r="J24" s="40" t="s">
        <v>79</v>
      </c>
      <c r="K24" s="40" t="s">
        <v>80</v>
      </c>
      <c r="L24" s="49"/>
      <c r="M24" s="34" t="str">
        <f t="shared" si="1"/>
        <v>1,880 m | 67.1 Km | 5,786 m D+</v>
      </c>
    </row>
    <row r="25" ht="36.0" customHeight="1">
      <c r="A25" s="50" t="s">
        <v>81</v>
      </c>
      <c r="B25" s="51" t="s">
        <v>39</v>
      </c>
      <c r="C25" s="52">
        <v>1618.0</v>
      </c>
      <c r="D25" s="53">
        <v>75.489</v>
      </c>
      <c r="E25" s="53">
        <f t="shared" si="2"/>
        <v>8.351</v>
      </c>
      <c r="F25" s="52">
        <v>6014.0</v>
      </c>
      <c r="G25" s="52">
        <f t="shared" si="3"/>
        <v>228</v>
      </c>
      <c r="H25" s="52">
        <v>6394.0</v>
      </c>
      <c r="I25" s="52">
        <f t="shared" si="4"/>
        <v>468</v>
      </c>
      <c r="J25" s="54"/>
      <c r="K25" s="71"/>
      <c r="L25" s="70"/>
      <c r="M25" s="34" t="str">
        <f t="shared" si="1"/>
        <v>1,618 m | 75.5 Km | 6,014 m D+</v>
      </c>
    </row>
    <row r="26" ht="36.0" customHeight="1">
      <c r="A26" s="27" t="s">
        <v>82</v>
      </c>
      <c r="B26" s="28" t="s">
        <v>48</v>
      </c>
      <c r="C26" s="29">
        <v>1525.0</v>
      </c>
      <c r="D26" s="60">
        <v>77.258</v>
      </c>
      <c r="E26" s="60">
        <f t="shared" si="2"/>
        <v>1.769</v>
      </c>
      <c r="F26" s="29">
        <v>6034.0</v>
      </c>
      <c r="G26" s="29">
        <f t="shared" si="3"/>
        <v>20</v>
      </c>
      <c r="H26" s="29">
        <v>6477.0</v>
      </c>
      <c r="I26" s="29">
        <f t="shared" si="4"/>
        <v>83</v>
      </c>
      <c r="J26" s="61" t="s">
        <v>83</v>
      </c>
      <c r="K26" s="61" t="s">
        <v>84</v>
      </c>
      <c r="L26" s="69" t="s">
        <v>85</v>
      </c>
      <c r="M26" s="34" t="str">
        <f t="shared" si="1"/>
        <v>1,525 m | 77.3 Km | 6,034 m D+</v>
      </c>
    </row>
    <row r="27" ht="36.0" customHeight="1">
      <c r="A27" s="50" t="s">
        <v>86</v>
      </c>
      <c r="B27" s="50" t="s">
        <v>39</v>
      </c>
      <c r="C27" s="72">
        <v>2272.0</v>
      </c>
      <c r="D27" s="53">
        <v>84.92</v>
      </c>
      <c r="E27" s="53">
        <f t="shared" si="2"/>
        <v>7.662</v>
      </c>
      <c r="F27" s="52">
        <v>6793.0</v>
      </c>
      <c r="G27" s="52">
        <f t="shared" si="3"/>
        <v>759</v>
      </c>
      <c r="H27" s="52">
        <v>6560.0</v>
      </c>
      <c r="I27" s="52">
        <f t="shared" si="4"/>
        <v>83</v>
      </c>
      <c r="J27" s="73"/>
      <c r="K27" s="50"/>
      <c r="M27" s="34" t="str">
        <f t="shared" si="1"/>
        <v>2,272 m | 84.9 Km | 6,793 m D+</v>
      </c>
    </row>
    <row r="28" ht="36.0" customHeight="1">
      <c r="A28" s="35" t="s">
        <v>87</v>
      </c>
      <c r="B28" s="36" t="s">
        <v>35</v>
      </c>
      <c r="C28" s="37">
        <v>2548.0</v>
      </c>
      <c r="D28" s="38">
        <v>86.368</v>
      </c>
      <c r="E28" s="38">
        <f t="shared" si="2"/>
        <v>1.448</v>
      </c>
      <c r="F28" s="37">
        <v>7065.0</v>
      </c>
      <c r="G28" s="39">
        <f t="shared" si="3"/>
        <v>272</v>
      </c>
      <c r="H28" s="37">
        <v>6567.0</v>
      </c>
      <c r="I28" s="39">
        <f t="shared" si="4"/>
        <v>7</v>
      </c>
      <c r="J28" s="40" t="s">
        <v>88</v>
      </c>
      <c r="K28" s="40" t="s">
        <v>89</v>
      </c>
      <c r="L28" s="41"/>
      <c r="M28" s="34" t="str">
        <f t="shared" si="1"/>
        <v>2,548 m | 86.4 Km | 7,065 m D+</v>
      </c>
    </row>
    <row r="29" ht="36.0" customHeight="1">
      <c r="A29" s="50" t="s">
        <v>90</v>
      </c>
      <c r="B29" s="50" t="s">
        <v>39</v>
      </c>
      <c r="C29" s="72">
        <v>2921.0</v>
      </c>
      <c r="D29" s="53">
        <v>88.439</v>
      </c>
      <c r="E29" s="53">
        <f t="shared" si="2"/>
        <v>2.071</v>
      </c>
      <c r="F29" s="52">
        <v>7436.0</v>
      </c>
      <c r="G29" s="52">
        <f t="shared" si="3"/>
        <v>371</v>
      </c>
      <c r="H29" s="52">
        <v>6586.0</v>
      </c>
      <c r="I29" s="52">
        <f t="shared" si="4"/>
        <v>19</v>
      </c>
      <c r="J29" s="73"/>
      <c r="K29" s="71"/>
      <c r="L29" s="70"/>
      <c r="M29" s="34" t="str">
        <f t="shared" si="1"/>
        <v>2,921 m | 88.4 Km | 7,436 m D+</v>
      </c>
    </row>
    <row r="30" ht="36.0" customHeight="1">
      <c r="A30" s="40" t="s">
        <v>91</v>
      </c>
      <c r="B30" s="58" t="s">
        <v>92</v>
      </c>
      <c r="C30" s="39">
        <v>2025.0</v>
      </c>
      <c r="D30" s="38">
        <v>94.025</v>
      </c>
      <c r="E30" s="38">
        <f t="shared" si="2"/>
        <v>5.586</v>
      </c>
      <c r="F30" s="37">
        <v>7440.0</v>
      </c>
      <c r="G30" s="39">
        <f t="shared" si="3"/>
        <v>4</v>
      </c>
      <c r="H30" s="37">
        <v>7409.0</v>
      </c>
      <c r="I30" s="39">
        <f t="shared" si="4"/>
        <v>823</v>
      </c>
      <c r="J30" s="40" t="s">
        <v>93</v>
      </c>
      <c r="K30" s="40" t="s">
        <v>94</v>
      </c>
      <c r="L30" s="41"/>
      <c r="M30" s="34" t="str">
        <f t="shared" si="1"/>
        <v>2,025 m | 94.0 Km | 7,440 m D+</v>
      </c>
    </row>
    <row r="31" ht="36.0" customHeight="1">
      <c r="A31" s="40" t="s">
        <v>95</v>
      </c>
      <c r="B31" s="58" t="s">
        <v>35</v>
      </c>
      <c r="C31" s="39">
        <v>1991.0</v>
      </c>
      <c r="D31" s="38">
        <v>101.474</v>
      </c>
      <c r="E31" s="38">
        <f t="shared" si="2"/>
        <v>7.449</v>
      </c>
      <c r="F31" s="37">
        <v>7791.0</v>
      </c>
      <c r="G31" s="39">
        <f t="shared" si="3"/>
        <v>351</v>
      </c>
      <c r="H31" s="37">
        <v>7792.0</v>
      </c>
      <c r="I31" s="39">
        <f t="shared" si="4"/>
        <v>383</v>
      </c>
      <c r="J31" s="40" t="s">
        <v>96</v>
      </c>
      <c r="K31" s="40" t="s">
        <v>97</v>
      </c>
      <c r="L31" s="41"/>
      <c r="M31" s="34" t="str">
        <f t="shared" si="1"/>
        <v>1,991 m | 101.5 Km | 7,791 m D+</v>
      </c>
    </row>
    <row r="32" ht="36.0" customHeight="1">
      <c r="A32" s="66" t="s">
        <v>98</v>
      </c>
      <c r="B32" s="28" t="s">
        <v>99</v>
      </c>
      <c r="C32" s="29">
        <v>1230.0</v>
      </c>
      <c r="D32" s="60">
        <v>105.872</v>
      </c>
      <c r="E32" s="60">
        <f t="shared" si="2"/>
        <v>4.398</v>
      </c>
      <c r="F32" s="29">
        <v>7824.0</v>
      </c>
      <c r="G32" s="29">
        <f t="shared" si="3"/>
        <v>33</v>
      </c>
      <c r="H32" s="29">
        <v>8561.0</v>
      </c>
      <c r="I32" s="29">
        <f t="shared" si="4"/>
        <v>769</v>
      </c>
      <c r="J32" s="61" t="s">
        <v>100</v>
      </c>
      <c r="K32" s="32" t="s">
        <v>101</v>
      </c>
      <c r="L32" s="74" t="s">
        <v>102</v>
      </c>
      <c r="M32" s="75" t="str">
        <f t="shared" si="1"/>
        <v>1,230 m | 105.9 Km | 7,824 m D+</v>
      </c>
    </row>
    <row r="33" ht="36.0" customHeight="1">
      <c r="A33" s="76"/>
      <c r="B33" s="76"/>
      <c r="C33" s="77"/>
      <c r="D33" s="78"/>
      <c r="E33" s="79"/>
      <c r="F33" s="80"/>
      <c r="G33" s="80"/>
      <c r="H33" s="76"/>
      <c r="I33" s="76"/>
      <c r="J33" s="81"/>
      <c r="K33" s="76"/>
      <c r="M33" s="21"/>
    </row>
    <row r="34" ht="36.0" customHeight="1">
      <c r="A34" s="82" t="s">
        <v>103</v>
      </c>
      <c r="M34" s="82"/>
    </row>
    <row r="35" ht="15.75" customHeight="1">
      <c r="A35" s="83"/>
      <c r="B35" s="83"/>
      <c r="C35" s="84"/>
      <c r="D35" s="83"/>
      <c r="E35" s="83"/>
      <c r="F35" s="85"/>
      <c r="G35" s="85"/>
      <c r="H35" s="86"/>
      <c r="I35" s="86"/>
      <c r="J35" s="87"/>
      <c r="K35" s="88"/>
      <c r="L35" s="88"/>
      <c r="M35" s="88"/>
    </row>
    <row r="36" ht="21.75" customHeight="1">
      <c r="A36" s="89"/>
      <c r="B36" s="83"/>
      <c r="C36" s="84"/>
      <c r="D36" s="83"/>
      <c r="E36" s="83"/>
      <c r="F36" s="85"/>
      <c r="G36" s="85"/>
      <c r="H36" s="86"/>
      <c r="I36" s="86"/>
      <c r="J36" s="87"/>
      <c r="K36" s="88"/>
      <c r="L36" s="88"/>
      <c r="M36" s="88"/>
    </row>
    <row r="37" ht="21.75" customHeight="1">
      <c r="B37" s="83"/>
      <c r="C37" s="84"/>
      <c r="D37" s="83"/>
      <c r="E37" s="83"/>
      <c r="F37" s="85"/>
      <c r="G37" s="85"/>
      <c r="H37" s="90"/>
      <c r="I37" s="90"/>
      <c r="J37" s="91"/>
      <c r="M37" s="21"/>
    </row>
    <row r="38" ht="21.75" customHeight="1">
      <c r="C38" s="91"/>
      <c r="F38" s="91"/>
      <c r="G38" s="91"/>
      <c r="M38" s="21"/>
    </row>
    <row r="39" ht="21.75" customHeight="1">
      <c r="C39" s="91"/>
      <c r="F39" s="91"/>
      <c r="G39" s="91"/>
      <c r="M39" s="21"/>
    </row>
  </sheetData>
  <mergeCells count="2">
    <mergeCell ref="A5:L5"/>
    <mergeCell ref="A34:L34"/>
  </mergeCells>
  <printOptions horizontalCentered="1"/>
  <pageMargins bottom="0.75" footer="0.0" header="0.0" left="0.25" right="0.25" top="0.75"/>
  <pageSetup paperSize="8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5.13"/>
  </cols>
  <sheetData>
    <row r="1">
      <c r="H1" s="92"/>
      <c r="I1" s="92"/>
      <c r="J1" s="92"/>
    </row>
    <row r="2">
      <c r="A2" s="93" t="s">
        <v>104</v>
      </c>
      <c r="B2" s="93" t="s">
        <v>105</v>
      </c>
      <c r="C2" s="93" t="s">
        <v>106</v>
      </c>
      <c r="D2" s="93" t="s">
        <v>107</v>
      </c>
      <c r="E2" s="93" t="s">
        <v>108</v>
      </c>
      <c r="H2" s="92"/>
      <c r="I2" s="92"/>
      <c r="J2" s="92"/>
    </row>
    <row r="3">
      <c r="A3" s="93" t="s">
        <v>104</v>
      </c>
      <c r="B3" s="93" t="s">
        <v>105</v>
      </c>
      <c r="C3" s="93" t="s">
        <v>106</v>
      </c>
      <c r="D3" s="93" t="s">
        <v>107</v>
      </c>
      <c r="E3" s="93" t="s">
        <v>108</v>
      </c>
      <c r="H3" s="92"/>
      <c r="I3" s="92"/>
      <c r="J3" s="92"/>
    </row>
    <row r="4">
      <c r="A4" s="94" t="s">
        <v>31</v>
      </c>
      <c r="B4" s="94">
        <v>2006.0</v>
      </c>
      <c r="C4" s="94">
        <v>0.0</v>
      </c>
      <c r="D4" s="94" t="s">
        <v>109</v>
      </c>
      <c r="E4" s="94" t="s">
        <v>109</v>
      </c>
      <c r="F4" s="95"/>
      <c r="G4" s="96" t="s">
        <v>110</v>
      </c>
      <c r="H4" s="97" t="s">
        <v>33</v>
      </c>
      <c r="I4" s="97" t="s">
        <v>110</v>
      </c>
      <c r="J4" s="97" t="s">
        <v>33</v>
      </c>
    </row>
    <row r="5">
      <c r="A5" s="94" t="s">
        <v>34</v>
      </c>
      <c r="B5" s="94">
        <v>2172.0</v>
      </c>
      <c r="C5" s="94" t="s">
        <v>111</v>
      </c>
      <c r="D5" s="94" t="s">
        <v>112</v>
      </c>
      <c r="E5" s="94" t="s">
        <v>113</v>
      </c>
      <c r="F5" s="95"/>
      <c r="G5" s="96" t="s">
        <v>110</v>
      </c>
      <c r="H5" s="97" t="s">
        <v>114</v>
      </c>
      <c r="I5" s="97" t="s">
        <v>115</v>
      </c>
      <c r="J5" s="97" t="s">
        <v>116</v>
      </c>
    </row>
    <row r="6">
      <c r="A6" s="94" t="s">
        <v>117</v>
      </c>
      <c r="B6" s="94">
        <v>2289.0</v>
      </c>
      <c r="C6" s="94" t="s">
        <v>118</v>
      </c>
      <c r="D6" s="94" t="s">
        <v>119</v>
      </c>
      <c r="E6" s="94" t="s">
        <v>120</v>
      </c>
      <c r="F6" s="95"/>
      <c r="G6" s="96" t="s">
        <v>110</v>
      </c>
      <c r="H6" s="97" t="s">
        <v>121</v>
      </c>
      <c r="I6" s="97" t="s">
        <v>115</v>
      </c>
      <c r="J6" s="97" t="s">
        <v>122</v>
      </c>
    </row>
    <row r="7">
      <c r="A7" s="94" t="s">
        <v>40</v>
      </c>
      <c r="B7" s="94">
        <v>2271.0</v>
      </c>
      <c r="C7" s="94" t="s">
        <v>123</v>
      </c>
      <c r="D7" s="94" t="s">
        <v>124</v>
      </c>
      <c r="E7" s="94" t="s">
        <v>125</v>
      </c>
      <c r="F7" s="95"/>
      <c r="G7" s="96" t="s">
        <v>110</v>
      </c>
      <c r="H7" s="97" t="s">
        <v>126</v>
      </c>
      <c r="I7" s="97" t="s">
        <v>115</v>
      </c>
      <c r="J7" s="97" t="s">
        <v>127</v>
      </c>
    </row>
    <row r="8">
      <c r="A8" s="94" t="s">
        <v>43</v>
      </c>
      <c r="B8" s="94">
        <v>2738.0</v>
      </c>
      <c r="C8" s="94" t="s">
        <v>128</v>
      </c>
      <c r="D8" s="94" t="s">
        <v>129</v>
      </c>
      <c r="E8" s="94" t="s">
        <v>130</v>
      </c>
      <c r="F8" s="95"/>
      <c r="G8" s="96" t="s">
        <v>115</v>
      </c>
      <c r="H8" s="97" t="s">
        <v>131</v>
      </c>
      <c r="I8" s="97" t="s">
        <v>115</v>
      </c>
      <c r="J8" s="97" t="s">
        <v>132</v>
      </c>
    </row>
    <row r="9">
      <c r="A9" s="94" t="s">
        <v>44</v>
      </c>
      <c r="B9" s="94">
        <v>1995.0</v>
      </c>
      <c r="C9" s="94" t="s">
        <v>133</v>
      </c>
      <c r="D9" s="94" t="s">
        <v>134</v>
      </c>
      <c r="E9" s="94" t="s">
        <v>135</v>
      </c>
      <c r="F9" s="95"/>
      <c r="G9" s="96" t="s">
        <v>115</v>
      </c>
      <c r="H9" s="97" t="s">
        <v>136</v>
      </c>
      <c r="I9" s="97" t="s">
        <v>115</v>
      </c>
      <c r="J9" s="97" t="s">
        <v>137</v>
      </c>
    </row>
    <row r="10">
      <c r="A10" s="94" t="s">
        <v>138</v>
      </c>
      <c r="B10" s="94">
        <v>2655.0</v>
      </c>
      <c r="C10" s="94" t="s">
        <v>139</v>
      </c>
      <c r="D10" s="94" t="s">
        <v>140</v>
      </c>
      <c r="E10" s="94" t="s">
        <v>141</v>
      </c>
      <c r="F10" s="95"/>
      <c r="G10" s="96" t="s">
        <v>115</v>
      </c>
      <c r="H10" s="97" t="s">
        <v>142</v>
      </c>
      <c r="I10" s="97" t="s">
        <v>115</v>
      </c>
      <c r="J10" s="97" t="s">
        <v>143</v>
      </c>
    </row>
    <row r="11">
      <c r="A11" s="94" t="s">
        <v>51</v>
      </c>
      <c r="B11" s="94">
        <v>2684.0</v>
      </c>
      <c r="C11" s="94" t="s">
        <v>144</v>
      </c>
      <c r="D11" s="94" t="s">
        <v>145</v>
      </c>
      <c r="E11" s="94" t="s">
        <v>146</v>
      </c>
      <c r="F11" s="95"/>
      <c r="G11" s="96" t="s">
        <v>115</v>
      </c>
      <c r="H11" s="97" t="s">
        <v>147</v>
      </c>
      <c r="I11" s="97" t="s">
        <v>115</v>
      </c>
      <c r="J11" s="97" t="s">
        <v>148</v>
      </c>
    </row>
    <row r="12">
      <c r="A12" s="94" t="s">
        <v>52</v>
      </c>
      <c r="B12" s="94">
        <v>2704.0</v>
      </c>
      <c r="C12" s="94" t="s">
        <v>149</v>
      </c>
      <c r="D12" s="94" t="s">
        <v>150</v>
      </c>
      <c r="E12" s="94" t="s">
        <v>151</v>
      </c>
      <c r="F12" s="95"/>
      <c r="G12" s="96" t="s">
        <v>115</v>
      </c>
      <c r="H12" s="97" t="s">
        <v>152</v>
      </c>
      <c r="I12" s="97" t="s">
        <v>115</v>
      </c>
      <c r="J12" s="97" t="s">
        <v>153</v>
      </c>
    </row>
    <row r="13">
      <c r="A13" s="94" t="s">
        <v>55</v>
      </c>
      <c r="B13" s="94">
        <v>2787.0</v>
      </c>
      <c r="C13" s="94" t="s">
        <v>154</v>
      </c>
      <c r="D13" s="94" t="s">
        <v>155</v>
      </c>
      <c r="E13" s="94" t="s">
        <v>156</v>
      </c>
      <c r="F13" s="95"/>
      <c r="G13" s="96" t="s">
        <v>115</v>
      </c>
      <c r="H13" s="97" t="s">
        <v>157</v>
      </c>
      <c r="I13" s="97" t="s">
        <v>115</v>
      </c>
      <c r="J13" s="97" t="s">
        <v>158</v>
      </c>
    </row>
    <row r="14">
      <c r="A14" s="94" t="s">
        <v>56</v>
      </c>
      <c r="B14" s="94">
        <v>1350.0</v>
      </c>
      <c r="C14" s="94" t="s">
        <v>159</v>
      </c>
      <c r="D14" s="94" t="s">
        <v>160</v>
      </c>
      <c r="E14" s="94" t="s">
        <v>161</v>
      </c>
      <c r="F14" s="95"/>
      <c r="G14" s="96" t="s">
        <v>115</v>
      </c>
      <c r="H14" s="97" t="s">
        <v>162</v>
      </c>
      <c r="I14" s="97" t="s">
        <v>115</v>
      </c>
      <c r="J14" s="97" t="s">
        <v>163</v>
      </c>
    </row>
    <row r="15">
      <c r="A15" s="94" t="s">
        <v>61</v>
      </c>
      <c r="B15" s="94">
        <v>2188.0</v>
      </c>
      <c r="C15" s="94" t="s">
        <v>164</v>
      </c>
      <c r="D15" s="94" t="s">
        <v>165</v>
      </c>
      <c r="E15" s="94" t="s">
        <v>166</v>
      </c>
      <c r="F15" s="95"/>
      <c r="G15" s="96" t="s">
        <v>115</v>
      </c>
      <c r="H15" s="97" t="s">
        <v>167</v>
      </c>
      <c r="I15" s="97" t="s">
        <v>115</v>
      </c>
      <c r="J15" s="97" t="s">
        <v>168</v>
      </c>
    </row>
    <row r="16">
      <c r="A16" s="94" t="s">
        <v>64</v>
      </c>
      <c r="B16" s="94">
        <v>2519.0</v>
      </c>
      <c r="C16" s="94" t="s">
        <v>169</v>
      </c>
      <c r="D16" s="94" t="s">
        <v>170</v>
      </c>
      <c r="E16" s="94" t="s">
        <v>171</v>
      </c>
      <c r="F16" s="95"/>
      <c r="G16" s="96" t="s">
        <v>115</v>
      </c>
      <c r="H16" s="97" t="s">
        <v>172</v>
      </c>
      <c r="I16" s="97" t="s">
        <v>115</v>
      </c>
      <c r="J16" s="97" t="s">
        <v>69</v>
      </c>
    </row>
    <row r="17">
      <c r="A17" s="94" t="s">
        <v>67</v>
      </c>
      <c r="B17" s="94">
        <v>1936.0</v>
      </c>
      <c r="C17" s="94" t="s">
        <v>173</v>
      </c>
      <c r="D17" s="94" t="s">
        <v>174</v>
      </c>
      <c r="E17" s="94" t="s">
        <v>175</v>
      </c>
      <c r="F17" s="95"/>
      <c r="G17" s="96" t="s">
        <v>115</v>
      </c>
      <c r="H17" s="97" t="s">
        <v>176</v>
      </c>
      <c r="I17" s="97" t="s">
        <v>115</v>
      </c>
      <c r="J17" s="97" t="s">
        <v>177</v>
      </c>
    </row>
    <row r="18">
      <c r="A18" s="94" t="s">
        <v>178</v>
      </c>
      <c r="B18" s="94">
        <v>1384.0</v>
      </c>
      <c r="C18" s="94" t="s">
        <v>179</v>
      </c>
      <c r="D18" s="94" t="s">
        <v>180</v>
      </c>
      <c r="E18" s="94" t="s">
        <v>181</v>
      </c>
      <c r="F18" s="95"/>
      <c r="G18" s="96" t="s">
        <v>115</v>
      </c>
      <c r="H18" s="97" t="s">
        <v>182</v>
      </c>
      <c r="I18" s="97" t="s">
        <v>115</v>
      </c>
      <c r="J18" s="97" t="s">
        <v>183</v>
      </c>
    </row>
    <row r="19">
      <c r="A19" s="94" t="s">
        <v>74</v>
      </c>
      <c r="B19" s="94">
        <v>2422.0</v>
      </c>
      <c r="C19" s="94" t="s">
        <v>184</v>
      </c>
      <c r="D19" s="94" t="s">
        <v>185</v>
      </c>
      <c r="E19" s="94" t="s">
        <v>186</v>
      </c>
      <c r="F19" s="95"/>
      <c r="G19" s="96" t="s">
        <v>115</v>
      </c>
      <c r="H19" s="97" t="s">
        <v>187</v>
      </c>
      <c r="I19" s="97" t="s">
        <v>115</v>
      </c>
      <c r="J19" s="97" t="s">
        <v>188</v>
      </c>
    </row>
    <row r="20">
      <c r="A20" s="94" t="s">
        <v>77</v>
      </c>
      <c r="B20" s="94">
        <v>2711.0</v>
      </c>
      <c r="C20" s="94" t="s">
        <v>189</v>
      </c>
      <c r="D20" s="94" t="s">
        <v>190</v>
      </c>
      <c r="E20" s="94" t="s">
        <v>191</v>
      </c>
      <c r="F20" s="95"/>
      <c r="G20" s="96" t="s">
        <v>115</v>
      </c>
      <c r="H20" s="97" t="s">
        <v>192</v>
      </c>
      <c r="I20" s="97" t="s">
        <v>115</v>
      </c>
      <c r="J20" s="97" t="s">
        <v>193</v>
      </c>
    </row>
    <row r="21">
      <c r="A21" s="94" t="s">
        <v>78</v>
      </c>
      <c r="B21" s="94">
        <v>1880.0</v>
      </c>
      <c r="C21" s="94" t="s">
        <v>194</v>
      </c>
      <c r="D21" s="94" t="s">
        <v>195</v>
      </c>
      <c r="E21" s="94" t="s">
        <v>196</v>
      </c>
      <c r="F21" s="95"/>
      <c r="G21" s="96" t="s">
        <v>115</v>
      </c>
      <c r="H21" s="97" t="s">
        <v>197</v>
      </c>
      <c r="I21" s="97" t="s">
        <v>115</v>
      </c>
      <c r="J21" s="97" t="s">
        <v>198</v>
      </c>
    </row>
    <row r="22">
      <c r="A22" s="94" t="s">
        <v>81</v>
      </c>
      <c r="B22" s="94">
        <v>1618.0</v>
      </c>
      <c r="C22" s="94" t="s">
        <v>199</v>
      </c>
      <c r="D22" s="94" t="s">
        <v>200</v>
      </c>
      <c r="E22" s="94" t="s">
        <v>201</v>
      </c>
      <c r="F22" s="95"/>
      <c r="G22" s="96" t="s">
        <v>115</v>
      </c>
      <c r="H22" s="97" t="s">
        <v>202</v>
      </c>
      <c r="I22" s="97" t="s">
        <v>203</v>
      </c>
      <c r="J22" s="97" t="s">
        <v>204</v>
      </c>
    </row>
    <row r="23">
      <c r="A23" s="94" t="s">
        <v>82</v>
      </c>
      <c r="B23" s="94">
        <v>1525.0</v>
      </c>
      <c r="C23" s="94" t="s">
        <v>205</v>
      </c>
      <c r="D23" s="94" t="s">
        <v>206</v>
      </c>
      <c r="E23" s="94" t="s">
        <v>207</v>
      </c>
      <c r="F23" s="95"/>
      <c r="G23" s="96" t="s">
        <v>115</v>
      </c>
      <c r="H23" s="97" t="s">
        <v>208</v>
      </c>
      <c r="I23" s="97" t="s">
        <v>203</v>
      </c>
      <c r="J23" s="97" t="s">
        <v>209</v>
      </c>
    </row>
    <row r="24">
      <c r="A24" s="94" t="s">
        <v>210</v>
      </c>
      <c r="B24" s="94">
        <v>2272.0</v>
      </c>
      <c r="C24" s="94" t="s">
        <v>211</v>
      </c>
      <c r="D24" s="94" t="s">
        <v>212</v>
      </c>
      <c r="E24" s="94" t="s">
        <v>213</v>
      </c>
      <c r="F24" s="95"/>
      <c r="G24" s="96" t="s">
        <v>115</v>
      </c>
      <c r="H24" s="97" t="s">
        <v>214</v>
      </c>
      <c r="I24" s="97" t="s">
        <v>203</v>
      </c>
      <c r="J24" s="97" t="s">
        <v>215</v>
      </c>
    </row>
    <row r="25">
      <c r="A25" s="94" t="s">
        <v>87</v>
      </c>
      <c r="B25" s="94">
        <v>2547.0</v>
      </c>
      <c r="C25" s="94" t="s">
        <v>216</v>
      </c>
      <c r="D25" s="94" t="s">
        <v>217</v>
      </c>
      <c r="E25" s="94" t="s">
        <v>218</v>
      </c>
      <c r="F25" s="95"/>
      <c r="G25" s="96" t="s">
        <v>115</v>
      </c>
      <c r="H25" s="97" t="s">
        <v>219</v>
      </c>
      <c r="I25" s="97" t="s">
        <v>203</v>
      </c>
      <c r="J25" s="97" t="s">
        <v>220</v>
      </c>
    </row>
    <row r="26">
      <c r="A26" s="94" t="s">
        <v>90</v>
      </c>
      <c r="B26" s="94">
        <v>2920.0</v>
      </c>
      <c r="C26" s="94" t="s">
        <v>221</v>
      </c>
      <c r="D26" s="94" t="s">
        <v>222</v>
      </c>
      <c r="E26" s="94" t="s">
        <v>223</v>
      </c>
      <c r="F26" s="95"/>
      <c r="G26" s="96" t="s">
        <v>115</v>
      </c>
      <c r="H26" s="97" t="s">
        <v>224</v>
      </c>
      <c r="I26" s="97" t="s">
        <v>203</v>
      </c>
      <c r="J26" s="97" t="s">
        <v>225</v>
      </c>
    </row>
    <row r="27">
      <c r="A27" s="94" t="s">
        <v>226</v>
      </c>
      <c r="B27" s="94">
        <v>2529.0</v>
      </c>
      <c r="C27" s="94" t="s">
        <v>227</v>
      </c>
      <c r="D27" s="94" t="s">
        <v>228</v>
      </c>
      <c r="E27" s="94" t="s">
        <v>229</v>
      </c>
      <c r="F27" s="95"/>
      <c r="G27" s="96" t="s">
        <v>115</v>
      </c>
      <c r="H27" s="97" t="s">
        <v>230</v>
      </c>
      <c r="I27" s="97" t="s">
        <v>203</v>
      </c>
      <c r="J27" s="97" t="s">
        <v>231</v>
      </c>
    </row>
    <row r="28">
      <c r="A28" s="94" t="s">
        <v>232</v>
      </c>
      <c r="B28" s="94">
        <v>1992.0</v>
      </c>
      <c r="C28" s="94" t="s">
        <v>233</v>
      </c>
      <c r="D28" s="94" t="s">
        <v>234</v>
      </c>
      <c r="E28" s="94" t="s">
        <v>235</v>
      </c>
      <c r="F28" s="95"/>
      <c r="G28" s="96" t="s">
        <v>115</v>
      </c>
      <c r="H28" s="97" t="s">
        <v>236</v>
      </c>
      <c r="I28" s="97" t="s">
        <v>203</v>
      </c>
      <c r="J28" s="97" t="s">
        <v>237</v>
      </c>
    </row>
    <row r="29">
      <c r="A29" s="94" t="s">
        <v>238</v>
      </c>
      <c r="B29" s="94">
        <v>2037.0</v>
      </c>
      <c r="C29" s="94" t="s">
        <v>239</v>
      </c>
      <c r="D29" s="94" t="s">
        <v>240</v>
      </c>
      <c r="E29" s="94" t="s">
        <v>241</v>
      </c>
      <c r="F29" s="95"/>
      <c r="G29" s="96" t="s">
        <v>115</v>
      </c>
      <c r="H29" s="97" t="s">
        <v>242</v>
      </c>
      <c r="I29" s="97" t="s">
        <v>203</v>
      </c>
      <c r="J29" s="97" t="s">
        <v>243</v>
      </c>
    </row>
    <row r="30">
      <c r="A30" s="94" t="s">
        <v>244</v>
      </c>
      <c r="B30" s="94">
        <v>1230.0</v>
      </c>
      <c r="C30" s="94" t="s">
        <v>245</v>
      </c>
      <c r="D30" s="94" t="s">
        <v>246</v>
      </c>
      <c r="E30" s="98" t="s">
        <v>247</v>
      </c>
      <c r="F30" s="95"/>
      <c r="G30" s="96" t="s">
        <v>115</v>
      </c>
      <c r="H30" s="97" t="s">
        <v>248</v>
      </c>
      <c r="I30" s="97" t="s">
        <v>203</v>
      </c>
      <c r="J30" s="97" t="s">
        <v>249</v>
      </c>
    </row>
    <row r="31">
      <c r="A31" s="99"/>
      <c r="H31" s="92"/>
      <c r="I31" s="92"/>
      <c r="J31" s="92"/>
    </row>
    <row r="32">
      <c r="H32" s="92"/>
      <c r="I32" s="92"/>
      <c r="J32" s="92"/>
    </row>
    <row r="33">
      <c r="H33" s="92"/>
      <c r="I33" s="92"/>
      <c r="J33" s="92"/>
    </row>
    <row r="34">
      <c r="H34" s="92"/>
      <c r="I34" s="92"/>
      <c r="J34" s="92"/>
    </row>
    <row r="35">
      <c r="H35" s="92"/>
      <c r="I35" s="92"/>
      <c r="J35" s="92"/>
    </row>
    <row r="36">
      <c r="H36" s="92"/>
      <c r="I36" s="92"/>
      <c r="J36" s="92"/>
    </row>
    <row r="37">
      <c r="H37" s="92"/>
      <c r="I37" s="92"/>
      <c r="J37" s="92"/>
    </row>
    <row r="38">
      <c r="H38" s="92"/>
      <c r="I38" s="92"/>
      <c r="J38" s="92"/>
    </row>
    <row r="39">
      <c r="H39" s="92"/>
      <c r="I39" s="92"/>
      <c r="J39" s="92"/>
    </row>
    <row r="40">
      <c r="H40" s="92"/>
      <c r="I40" s="92"/>
      <c r="J40" s="92"/>
    </row>
    <row r="41">
      <c r="H41" s="92"/>
      <c r="I41" s="92"/>
      <c r="J41" s="92"/>
    </row>
    <row r="42">
      <c r="H42" s="92"/>
      <c r="I42" s="92"/>
      <c r="J42" s="92"/>
    </row>
    <row r="43">
      <c r="H43" s="92"/>
      <c r="I43" s="92"/>
      <c r="J43" s="92"/>
    </row>
    <row r="44">
      <c r="H44" s="92"/>
      <c r="I44" s="92"/>
      <c r="J44" s="92"/>
    </row>
    <row r="45">
      <c r="H45" s="92"/>
      <c r="I45" s="92"/>
      <c r="J45" s="92"/>
    </row>
    <row r="46">
      <c r="H46" s="92"/>
      <c r="I46" s="92"/>
      <c r="J46" s="92"/>
    </row>
    <row r="47">
      <c r="H47" s="92"/>
      <c r="I47" s="92"/>
      <c r="J47" s="92"/>
    </row>
    <row r="48">
      <c r="H48" s="92"/>
      <c r="I48" s="92"/>
      <c r="J48" s="92"/>
    </row>
    <row r="49">
      <c r="H49" s="92"/>
      <c r="I49" s="92"/>
      <c r="J49" s="92"/>
    </row>
    <row r="50">
      <c r="H50" s="92"/>
      <c r="I50" s="92"/>
      <c r="J50" s="92"/>
    </row>
    <row r="51">
      <c r="H51" s="92"/>
      <c r="I51" s="92"/>
      <c r="J51" s="92"/>
    </row>
    <row r="52">
      <c r="H52" s="92"/>
      <c r="I52" s="92"/>
      <c r="J52" s="92"/>
    </row>
    <row r="53">
      <c r="H53" s="92"/>
      <c r="I53" s="92"/>
      <c r="J53" s="92"/>
    </row>
    <row r="54">
      <c r="H54" s="92"/>
      <c r="I54" s="92"/>
      <c r="J54" s="92"/>
    </row>
    <row r="55">
      <c r="H55" s="92"/>
      <c r="I55" s="92"/>
      <c r="J55" s="92"/>
    </row>
    <row r="56">
      <c r="H56" s="92"/>
      <c r="I56" s="92"/>
      <c r="J56" s="92"/>
    </row>
    <row r="57">
      <c r="H57" s="92"/>
      <c r="I57" s="92"/>
      <c r="J57" s="92"/>
    </row>
    <row r="58">
      <c r="H58" s="92"/>
      <c r="I58" s="92"/>
      <c r="J58" s="92"/>
    </row>
    <row r="59">
      <c r="H59" s="92"/>
      <c r="I59" s="92"/>
      <c r="J59" s="92"/>
    </row>
    <row r="60">
      <c r="H60" s="92"/>
      <c r="I60" s="92"/>
      <c r="J60" s="92"/>
    </row>
    <row r="61">
      <c r="H61" s="92"/>
      <c r="I61" s="92"/>
      <c r="J61" s="92"/>
    </row>
    <row r="62">
      <c r="H62" s="92"/>
      <c r="I62" s="92"/>
      <c r="J62" s="92"/>
    </row>
    <row r="63">
      <c r="H63" s="92"/>
      <c r="I63" s="92"/>
      <c r="J63" s="92"/>
    </row>
    <row r="64">
      <c r="H64" s="92"/>
      <c r="I64" s="92"/>
      <c r="J64" s="92"/>
    </row>
    <row r="65">
      <c r="H65" s="92"/>
      <c r="I65" s="92"/>
      <c r="J65" s="92"/>
    </row>
    <row r="66">
      <c r="H66" s="92"/>
      <c r="I66" s="92"/>
      <c r="J66" s="92"/>
    </row>
    <row r="67">
      <c r="H67" s="92"/>
      <c r="I67" s="92"/>
      <c r="J67" s="92"/>
    </row>
    <row r="68">
      <c r="H68" s="92"/>
      <c r="I68" s="92"/>
      <c r="J68" s="92"/>
    </row>
    <row r="69">
      <c r="H69" s="92"/>
      <c r="I69" s="92"/>
      <c r="J69" s="92"/>
    </row>
    <row r="70">
      <c r="H70" s="92"/>
      <c r="I70" s="92"/>
      <c r="J70" s="92"/>
    </row>
    <row r="71">
      <c r="H71" s="92"/>
      <c r="I71" s="92"/>
      <c r="J71" s="92"/>
    </row>
    <row r="72">
      <c r="H72" s="92"/>
      <c r="I72" s="92"/>
      <c r="J72" s="92"/>
    </row>
    <row r="73">
      <c r="H73" s="92"/>
      <c r="I73" s="92"/>
      <c r="J73" s="92"/>
    </row>
    <row r="74">
      <c r="H74" s="92"/>
      <c r="I74" s="92"/>
      <c r="J74" s="92"/>
    </row>
    <row r="75">
      <c r="H75" s="92"/>
      <c r="I75" s="92"/>
      <c r="J75" s="92"/>
    </row>
    <row r="76">
      <c r="H76" s="92"/>
      <c r="I76" s="92"/>
      <c r="J76" s="92"/>
    </row>
    <row r="77">
      <c r="H77" s="92"/>
      <c r="I77" s="92"/>
      <c r="J77" s="92"/>
    </row>
    <row r="78">
      <c r="H78" s="92"/>
      <c r="I78" s="92"/>
      <c r="J78" s="92"/>
    </row>
    <row r="79">
      <c r="H79" s="92"/>
      <c r="I79" s="92"/>
      <c r="J79" s="92"/>
    </row>
    <row r="80">
      <c r="H80" s="92"/>
      <c r="I80" s="92"/>
      <c r="J80" s="92"/>
    </row>
    <row r="81">
      <c r="H81" s="92"/>
      <c r="I81" s="92"/>
      <c r="J81" s="92"/>
    </row>
    <row r="82">
      <c r="H82" s="92"/>
      <c r="I82" s="92"/>
      <c r="J82" s="92"/>
    </row>
    <row r="83">
      <c r="H83" s="92"/>
      <c r="I83" s="92"/>
      <c r="J83" s="92"/>
    </row>
    <row r="84">
      <c r="H84" s="92"/>
      <c r="I84" s="92"/>
      <c r="J84" s="92"/>
    </row>
    <row r="85">
      <c r="H85" s="92"/>
      <c r="I85" s="92"/>
      <c r="J85" s="92"/>
    </row>
    <row r="86">
      <c r="H86" s="92"/>
      <c r="I86" s="92"/>
      <c r="J86" s="92"/>
    </row>
    <row r="87">
      <c r="H87" s="92"/>
      <c r="I87" s="92"/>
      <c r="J87" s="92"/>
    </row>
    <row r="88">
      <c r="H88" s="92"/>
      <c r="I88" s="92"/>
      <c r="J88" s="92"/>
    </row>
    <row r="89">
      <c r="H89" s="92"/>
      <c r="I89" s="92"/>
      <c r="J89" s="92"/>
    </row>
    <row r="90">
      <c r="H90" s="92"/>
      <c r="I90" s="92"/>
      <c r="J90" s="92"/>
    </row>
    <row r="91">
      <c r="H91" s="92"/>
      <c r="I91" s="92"/>
      <c r="J91" s="92"/>
    </row>
    <row r="92">
      <c r="H92" s="92"/>
      <c r="I92" s="92"/>
      <c r="J92" s="92"/>
    </row>
    <row r="93">
      <c r="H93" s="92"/>
      <c r="I93" s="92"/>
      <c r="J93" s="92"/>
    </row>
    <row r="94">
      <c r="H94" s="92"/>
      <c r="I94" s="92"/>
      <c r="J94" s="92"/>
    </row>
    <row r="95">
      <c r="H95" s="92"/>
      <c r="I95" s="92"/>
      <c r="J95" s="92"/>
    </row>
    <row r="96">
      <c r="H96" s="92"/>
      <c r="I96" s="92"/>
      <c r="J96" s="92"/>
    </row>
    <row r="97">
      <c r="H97" s="92"/>
      <c r="I97" s="92"/>
      <c r="J97" s="92"/>
    </row>
    <row r="98">
      <c r="H98" s="92"/>
      <c r="I98" s="92"/>
      <c r="J98" s="92"/>
    </row>
    <row r="99">
      <c r="H99" s="92"/>
      <c r="I99" s="92"/>
      <c r="J99" s="92"/>
    </row>
    <row r="100">
      <c r="H100" s="92"/>
      <c r="I100" s="92"/>
      <c r="J100" s="92"/>
    </row>
    <row r="101">
      <c r="H101" s="92"/>
      <c r="I101" s="92"/>
      <c r="J101" s="92"/>
    </row>
    <row r="102">
      <c r="H102" s="92"/>
      <c r="I102" s="92"/>
      <c r="J102" s="92"/>
    </row>
    <row r="103">
      <c r="H103" s="92"/>
      <c r="I103" s="92"/>
      <c r="J103" s="92"/>
    </row>
    <row r="104">
      <c r="H104" s="92"/>
      <c r="I104" s="92"/>
      <c r="J104" s="92"/>
    </row>
    <row r="105">
      <c r="H105" s="92"/>
      <c r="I105" s="92"/>
      <c r="J105" s="92"/>
    </row>
    <row r="106">
      <c r="H106" s="92"/>
      <c r="I106" s="92"/>
      <c r="J106" s="92"/>
    </row>
    <row r="107">
      <c r="H107" s="92"/>
      <c r="I107" s="92"/>
      <c r="J107" s="92"/>
    </row>
    <row r="108">
      <c r="H108" s="92"/>
      <c r="I108" s="92"/>
      <c r="J108" s="92"/>
    </row>
    <row r="109">
      <c r="H109" s="92"/>
      <c r="I109" s="92"/>
      <c r="J109" s="92"/>
    </row>
    <row r="110">
      <c r="H110" s="92"/>
      <c r="I110" s="92"/>
      <c r="J110" s="92"/>
    </row>
    <row r="111">
      <c r="H111" s="92"/>
      <c r="I111" s="92"/>
      <c r="J111" s="92"/>
    </row>
    <row r="112">
      <c r="H112" s="92"/>
      <c r="I112" s="92"/>
      <c r="J112" s="92"/>
    </row>
    <row r="113">
      <c r="H113" s="92"/>
      <c r="I113" s="92"/>
      <c r="J113" s="92"/>
    </row>
    <row r="114">
      <c r="H114" s="92"/>
      <c r="I114" s="92"/>
      <c r="J114" s="92"/>
    </row>
    <row r="115">
      <c r="H115" s="92"/>
      <c r="I115" s="92"/>
      <c r="J115" s="92"/>
    </row>
    <row r="116">
      <c r="H116" s="92"/>
      <c r="I116" s="92"/>
      <c r="J116" s="92"/>
    </row>
    <row r="117">
      <c r="H117" s="92"/>
      <c r="I117" s="92"/>
      <c r="J117" s="92"/>
    </row>
    <row r="118">
      <c r="H118" s="92"/>
      <c r="I118" s="92"/>
      <c r="J118" s="92"/>
    </row>
    <row r="119">
      <c r="H119" s="92"/>
      <c r="I119" s="92"/>
      <c r="J119" s="92"/>
    </row>
    <row r="120">
      <c r="H120" s="92"/>
      <c r="I120" s="92"/>
      <c r="J120" s="92"/>
    </row>
    <row r="121">
      <c r="H121" s="92"/>
      <c r="I121" s="92"/>
      <c r="J121" s="92"/>
    </row>
    <row r="122">
      <c r="H122" s="92"/>
      <c r="I122" s="92"/>
      <c r="J122" s="92"/>
    </row>
    <row r="123">
      <c r="H123" s="92"/>
      <c r="I123" s="92"/>
      <c r="J123" s="92"/>
    </row>
    <row r="124">
      <c r="H124" s="92"/>
      <c r="I124" s="92"/>
      <c r="J124" s="92"/>
    </row>
    <row r="125">
      <c r="H125" s="92"/>
      <c r="I125" s="92"/>
      <c r="J125" s="92"/>
    </row>
    <row r="126">
      <c r="H126" s="92"/>
      <c r="I126" s="92"/>
      <c r="J126" s="92"/>
    </row>
    <row r="127">
      <c r="H127" s="92"/>
      <c r="I127" s="92"/>
      <c r="J127" s="92"/>
    </row>
    <row r="128">
      <c r="H128" s="92"/>
      <c r="I128" s="92"/>
      <c r="J128" s="92"/>
    </row>
    <row r="129">
      <c r="H129" s="92"/>
      <c r="I129" s="92"/>
      <c r="J129" s="92"/>
    </row>
    <row r="130">
      <c r="H130" s="92"/>
      <c r="I130" s="92"/>
      <c r="J130" s="92"/>
    </row>
    <row r="131">
      <c r="H131" s="92"/>
      <c r="I131" s="92"/>
      <c r="J131" s="92"/>
    </row>
    <row r="132">
      <c r="H132" s="92"/>
      <c r="I132" s="92"/>
      <c r="J132" s="92"/>
    </row>
    <row r="133">
      <c r="H133" s="92"/>
      <c r="I133" s="92"/>
      <c r="J133" s="92"/>
    </row>
    <row r="134">
      <c r="H134" s="92"/>
      <c r="I134" s="92"/>
      <c r="J134" s="92"/>
    </row>
    <row r="135">
      <c r="H135" s="92"/>
      <c r="I135" s="92"/>
      <c r="J135" s="92"/>
    </row>
    <row r="136">
      <c r="H136" s="92"/>
      <c r="I136" s="92"/>
      <c r="J136" s="92"/>
    </row>
    <row r="137">
      <c r="H137" s="92"/>
      <c r="I137" s="92"/>
      <c r="J137" s="92"/>
    </row>
    <row r="138">
      <c r="H138" s="92"/>
      <c r="I138" s="92"/>
      <c r="J138" s="92"/>
    </row>
    <row r="139">
      <c r="H139" s="92"/>
      <c r="I139" s="92"/>
      <c r="J139" s="92"/>
    </row>
    <row r="140">
      <c r="H140" s="92"/>
      <c r="I140" s="92"/>
      <c r="J140" s="92"/>
    </row>
    <row r="141">
      <c r="H141" s="92"/>
      <c r="I141" s="92"/>
      <c r="J141" s="92"/>
    </row>
    <row r="142">
      <c r="H142" s="92"/>
      <c r="I142" s="92"/>
      <c r="J142" s="92"/>
    </row>
    <row r="143">
      <c r="H143" s="92"/>
      <c r="I143" s="92"/>
      <c r="J143" s="92"/>
    </row>
    <row r="144">
      <c r="H144" s="92"/>
      <c r="I144" s="92"/>
      <c r="J144" s="92"/>
    </row>
    <row r="145">
      <c r="H145" s="92"/>
      <c r="I145" s="92"/>
      <c r="J145" s="92"/>
    </row>
    <row r="146">
      <c r="H146" s="92"/>
      <c r="I146" s="92"/>
      <c r="J146" s="92"/>
    </row>
    <row r="147">
      <c r="H147" s="92"/>
      <c r="I147" s="92"/>
      <c r="J147" s="92"/>
    </row>
    <row r="148">
      <c r="H148" s="92"/>
      <c r="I148" s="92"/>
      <c r="J148" s="92"/>
    </row>
    <row r="149">
      <c r="H149" s="92"/>
      <c r="I149" s="92"/>
      <c r="J149" s="92"/>
    </row>
    <row r="150">
      <c r="H150" s="92"/>
      <c r="I150" s="92"/>
      <c r="J150" s="92"/>
    </row>
    <row r="151">
      <c r="H151" s="92"/>
      <c r="I151" s="92"/>
      <c r="J151" s="92"/>
    </row>
    <row r="152">
      <c r="H152" s="92"/>
      <c r="I152" s="92"/>
      <c r="J152" s="92"/>
    </row>
    <row r="153">
      <c r="H153" s="92"/>
      <c r="I153" s="92"/>
      <c r="J153" s="92"/>
    </row>
    <row r="154">
      <c r="H154" s="92"/>
      <c r="I154" s="92"/>
      <c r="J154" s="92"/>
    </row>
    <row r="155">
      <c r="H155" s="92"/>
      <c r="I155" s="92"/>
      <c r="J155" s="92"/>
    </row>
    <row r="156">
      <c r="H156" s="92"/>
      <c r="I156" s="92"/>
      <c r="J156" s="92"/>
    </row>
    <row r="157">
      <c r="H157" s="92"/>
      <c r="I157" s="92"/>
      <c r="J157" s="92"/>
    </row>
    <row r="158">
      <c r="H158" s="92"/>
      <c r="I158" s="92"/>
      <c r="J158" s="92"/>
    </row>
    <row r="159">
      <c r="H159" s="92"/>
      <c r="I159" s="92"/>
      <c r="J159" s="92"/>
    </row>
    <row r="160">
      <c r="H160" s="92"/>
      <c r="I160" s="92"/>
      <c r="J160" s="92"/>
    </row>
    <row r="161">
      <c r="H161" s="92"/>
      <c r="I161" s="92"/>
      <c r="J161" s="92"/>
    </row>
    <row r="162">
      <c r="H162" s="92"/>
      <c r="I162" s="92"/>
      <c r="J162" s="92"/>
    </row>
    <row r="163">
      <c r="H163" s="92"/>
      <c r="I163" s="92"/>
      <c r="J163" s="92"/>
    </row>
    <row r="164">
      <c r="H164" s="92"/>
      <c r="I164" s="92"/>
      <c r="J164" s="92"/>
    </row>
    <row r="165">
      <c r="H165" s="92"/>
      <c r="I165" s="92"/>
      <c r="J165" s="92"/>
    </row>
    <row r="166">
      <c r="H166" s="92"/>
      <c r="I166" s="92"/>
      <c r="J166" s="92"/>
    </row>
    <row r="167">
      <c r="H167" s="92"/>
      <c r="I167" s="92"/>
      <c r="J167" s="92"/>
    </row>
    <row r="168">
      <c r="H168" s="92"/>
      <c r="I168" s="92"/>
      <c r="J168" s="92"/>
    </row>
    <row r="169">
      <c r="H169" s="92"/>
      <c r="I169" s="92"/>
      <c r="J169" s="92"/>
    </row>
    <row r="170">
      <c r="H170" s="92"/>
      <c r="I170" s="92"/>
      <c r="J170" s="92"/>
    </row>
    <row r="171">
      <c r="H171" s="92"/>
      <c r="I171" s="92"/>
      <c r="J171" s="92"/>
    </row>
    <row r="172">
      <c r="H172" s="92"/>
      <c r="I172" s="92"/>
      <c r="J172" s="92"/>
    </row>
    <row r="173">
      <c r="H173" s="92"/>
      <c r="I173" s="92"/>
      <c r="J173" s="92"/>
    </row>
    <row r="174">
      <c r="H174" s="92"/>
      <c r="I174" s="92"/>
      <c r="J174" s="92"/>
    </row>
    <row r="175">
      <c r="H175" s="92"/>
      <c r="I175" s="92"/>
      <c r="J175" s="92"/>
    </row>
    <row r="176">
      <c r="H176" s="92"/>
      <c r="I176" s="92"/>
      <c r="J176" s="92"/>
    </row>
    <row r="177">
      <c r="H177" s="92"/>
      <c r="I177" s="92"/>
      <c r="J177" s="92"/>
    </row>
    <row r="178">
      <c r="H178" s="92"/>
      <c r="I178" s="92"/>
      <c r="J178" s="92"/>
    </row>
    <row r="179">
      <c r="H179" s="92"/>
      <c r="I179" s="92"/>
      <c r="J179" s="92"/>
    </row>
    <row r="180">
      <c r="H180" s="92"/>
      <c r="I180" s="92"/>
      <c r="J180" s="92"/>
    </row>
    <row r="181">
      <c r="H181" s="92"/>
      <c r="I181" s="92"/>
      <c r="J181" s="92"/>
    </row>
    <row r="182">
      <c r="H182" s="92"/>
      <c r="I182" s="92"/>
      <c r="J182" s="92"/>
    </row>
    <row r="183">
      <c r="H183" s="92"/>
      <c r="I183" s="92"/>
      <c r="J183" s="92"/>
    </row>
    <row r="184">
      <c r="H184" s="92"/>
      <c r="I184" s="92"/>
      <c r="J184" s="92"/>
    </row>
    <row r="185">
      <c r="H185" s="92"/>
      <c r="I185" s="92"/>
      <c r="J185" s="92"/>
    </row>
    <row r="186">
      <c r="H186" s="92"/>
      <c r="I186" s="92"/>
      <c r="J186" s="92"/>
    </row>
    <row r="187">
      <c r="H187" s="92"/>
      <c r="I187" s="92"/>
      <c r="J187" s="92"/>
    </row>
    <row r="188">
      <c r="H188" s="92"/>
      <c r="I188" s="92"/>
      <c r="J188" s="92"/>
    </row>
    <row r="189">
      <c r="H189" s="92"/>
      <c r="I189" s="92"/>
      <c r="J189" s="92"/>
    </row>
    <row r="190">
      <c r="H190" s="92"/>
      <c r="I190" s="92"/>
      <c r="J190" s="92"/>
    </row>
    <row r="191">
      <c r="H191" s="92"/>
      <c r="I191" s="92"/>
      <c r="J191" s="92"/>
    </row>
    <row r="192">
      <c r="H192" s="92"/>
      <c r="I192" s="92"/>
      <c r="J192" s="92"/>
    </row>
    <row r="193">
      <c r="H193" s="92"/>
      <c r="I193" s="92"/>
      <c r="J193" s="92"/>
    </row>
    <row r="194">
      <c r="H194" s="92"/>
      <c r="I194" s="92"/>
      <c r="J194" s="92"/>
    </row>
    <row r="195">
      <c r="H195" s="92"/>
      <c r="I195" s="92"/>
      <c r="J195" s="92"/>
    </row>
    <row r="196">
      <c r="H196" s="92"/>
      <c r="I196" s="92"/>
      <c r="J196" s="92"/>
    </row>
    <row r="197">
      <c r="H197" s="92"/>
      <c r="I197" s="92"/>
      <c r="J197" s="92"/>
    </row>
    <row r="198">
      <c r="H198" s="92"/>
      <c r="I198" s="92"/>
      <c r="J198" s="92"/>
    </row>
    <row r="199">
      <c r="H199" s="92"/>
      <c r="I199" s="92"/>
      <c r="J199" s="92"/>
    </row>
    <row r="200">
      <c r="H200" s="92"/>
      <c r="I200" s="92"/>
      <c r="J200" s="92"/>
    </row>
    <row r="201">
      <c r="H201" s="92"/>
      <c r="I201" s="92"/>
      <c r="J201" s="92"/>
    </row>
    <row r="202">
      <c r="H202" s="92"/>
      <c r="I202" s="92"/>
      <c r="J202" s="92"/>
    </row>
    <row r="203">
      <c r="H203" s="92"/>
      <c r="I203" s="92"/>
      <c r="J203" s="92"/>
    </row>
    <row r="204">
      <c r="H204" s="92"/>
      <c r="I204" s="92"/>
      <c r="J204" s="92"/>
    </row>
    <row r="205">
      <c r="H205" s="92"/>
      <c r="I205" s="92"/>
      <c r="J205" s="92"/>
    </row>
    <row r="206">
      <c r="H206" s="92"/>
      <c r="I206" s="92"/>
      <c r="J206" s="92"/>
    </row>
    <row r="207">
      <c r="H207" s="92"/>
      <c r="I207" s="92"/>
      <c r="J207" s="92"/>
    </row>
    <row r="208">
      <c r="H208" s="92"/>
      <c r="I208" s="92"/>
      <c r="J208" s="92"/>
    </row>
    <row r="209">
      <c r="H209" s="92"/>
      <c r="I209" s="92"/>
      <c r="J209" s="92"/>
    </row>
    <row r="210">
      <c r="H210" s="92"/>
      <c r="I210" s="92"/>
      <c r="J210" s="92"/>
    </row>
    <row r="211">
      <c r="H211" s="92"/>
      <c r="I211" s="92"/>
      <c r="J211" s="92"/>
    </row>
    <row r="212">
      <c r="H212" s="92"/>
      <c r="I212" s="92"/>
      <c r="J212" s="92"/>
    </row>
    <row r="213">
      <c r="H213" s="92"/>
      <c r="I213" s="92"/>
      <c r="J213" s="92"/>
    </row>
    <row r="214">
      <c r="H214" s="92"/>
      <c r="I214" s="92"/>
      <c r="J214" s="92"/>
    </row>
    <row r="215">
      <c r="H215" s="92"/>
      <c r="I215" s="92"/>
      <c r="J215" s="92"/>
    </row>
    <row r="216">
      <c r="H216" s="92"/>
      <c r="I216" s="92"/>
      <c r="J216" s="92"/>
    </row>
    <row r="217">
      <c r="H217" s="92"/>
      <c r="I217" s="92"/>
      <c r="J217" s="92"/>
    </row>
    <row r="218">
      <c r="H218" s="92"/>
      <c r="I218" s="92"/>
      <c r="J218" s="92"/>
    </row>
    <row r="219">
      <c r="H219" s="92"/>
      <c r="I219" s="92"/>
      <c r="J219" s="92"/>
    </row>
    <row r="220">
      <c r="H220" s="92"/>
      <c r="I220" s="92"/>
      <c r="J220" s="92"/>
    </row>
    <row r="221">
      <c r="H221" s="92"/>
      <c r="I221" s="92"/>
      <c r="J221" s="92"/>
    </row>
    <row r="222">
      <c r="H222" s="92"/>
      <c r="I222" s="92"/>
      <c r="J222" s="92"/>
    </row>
    <row r="223">
      <c r="H223" s="92"/>
      <c r="I223" s="92"/>
      <c r="J223" s="92"/>
    </row>
    <row r="224">
      <c r="H224" s="92"/>
      <c r="I224" s="92"/>
      <c r="J224" s="92"/>
    </row>
    <row r="225">
      <c r="H225" s="92"/>
      <c r="I225" s="92"/>
      <c r="J225" s="92"/>
    </row>
    <row r="226">
      <c r="H226" s="92"/>
      <c r="I226" s="92"/>
      <c r="J226" s="92"/>
    </row>
    <row r="227">
      <c r="H227" s="92"/>
      <c r="I227" s="92"/>
      <c r="J227" s="92"/>
    </row>
    <row r="228">
      <c r="H228" s="92"/>
      <c r="I228" s="92"/>
      <c r="J228" s="92"/>
    </row>
    <row r="229">
      <c r="H229" s="92"/>
      <c r="I229" s="92"/>
      <c r="J229" s="92"/>
    </row>
    <row r="230">
      <c r="H230" s="92"/>
      <c r="I230" s="92"/>
      <c r="J230" s="92"/>
    </row>
    <row r="231">
      <c r="H231" s="92"/>
      <c r="I231" s="92"/>
      <c r="J231" s="92"/>
    </row>
    <row r="232">
      <c r="H232" s="92"/>
      <c r="I232" s="92"/>
      <c r="J232" s="92"/>
    </row>
    <row r="233">
      <c r="H233" s="92"/>
      <c r="I233" s="92"/>
      <c r="J233" s="92"/>
    </row>
    <row r="234">
      <c r="H234" s="92"/>
      <c r="I234" s="92"/>
      <c r="J234" s="92"/>
    </row>
    <row r="235">
      <c r="H235" s="92"/>
      <c r="I235" s="92"/>
      <c r="J235" s="92"/>
    </row>
    <row r="236">
      <c r="H236" s="92"/>
      <c r="I236" s="92"/>
      <c r="J236" s="92"/>
    </row>
    <row r="237">
      <c r="H237" s="92"/>
      <c r="I237" s="92"/>
      <c r="J237" s="92"/>
    </row>
    <row r="238">
      <c r="H238" s="92"/>
      <c r="I238" s="92"/>
      <c r="J238" s="92"/>
    </row>
    <row r="239">
      <c r="H239" s="92"/>
      <c r="I239" s="92"/>
      <c r="J239" s="92"/>
    </row>
    <row r="240">
      <c r="H240" s="92"/>
      <c r="I240" s="92"/>
      <c r="J240" s="92"/>
    </row>
    <row r="241">
      <c r="H241" s="92"/>
      <c r="I241" s="92"/>
      <c r="J241" s="92"/>
    </row>
    <row r="242">
      <c r="H242" s="92"/>
      <c r="I242" s="92"/>
      <c r="J242" s="92"/>
    </row>
    <row r="243">
      <c r="H243" s="92"/>
      <c r="I243" s="92"/>
      <c r="J243" s="92"/>
    </row>
    <row r="244">
      <c r="H244" s="92"/>
      <c r="I244" s="92"/>
      <c r="J244" s="92"/>
    </row>
    <row r="245">
      <c r="H245" s="92"/>
      <c r="I245" s="92"/>
      <c r="J245" s="92"/>
    </row>
    <row r="246">
      <c r="H246" s="92"/>
      <c r="I246" s="92"/>
      <c r="J246" s="92"/>
    </row>
    <row r="247">
      <c r="H247" s="92"/>
      <c r="I247" s="92"/>
      <c r="J247" s="92"/>
    </row>
    <row r="248">
      <c r="H248" s="92"/>
      <c r="I248" s="92"/>
      <c r="J248" s="92"/>
    </row>
    <row r="249">
      <c r="H249" s="92"/>
      <c r="I249" s="92"/>
      <c r="J249" s="92"/>
    </row>
    <row r="250">
      <c r="H250" s="92"/>
      <c r="I250" s="92"/>
      <c r="J250" s="92"/>
    </row>
    <row r="251">
      <c r="H251" s="92"/>
      <c r="I251" s="92"/>
      <c r="J251" s="92"/>
    </row>
    <row r="252">
      <c r="H252" s="92"/>
      <c r="I252" s="92"/>
      <c r="J252" s="92"/>
    </row>
    <row r="253">
      <c r="H253" s="92"/>
      <c r="I253" s="92"/>
      <c r="J253" s="92"/>
    </row>
    <row r="254">
      <c r="H254" s="92"/>
      <c r="I254" s="92"/>
      <c r="J254" s="92"/>
    </row>
    <row r="255">
      <c r="H255" s="92"/>
      <c r="I255" s="92"/>
      <c r="J255" s="92"/>
    </row>
    <row r="256">
      <c r="H256" s="92"/>
      <c r="I256" s="92"/>
      <c r="J256" s="92"/>
    </row>
    <row r="257">
      <c r="H257" s="92"/>
      <c r="I257" s="92"/>
      <c r="J257" s="92"/>
    </row>
    <row r="258">
      <c r="H258" s="92"/>
      <c r="I258" s="92"/>
      <c r="J258" s="92"/>
    </row>
    <row r="259">
      <c r="H259" s="92"/>
      <c r="I259" s="92"/>
      <c r="J259" s="92"/>
    </row>
    <row r="260">
      <c r="H260" s="92"/>
      <c r="I260" s="92"/>
      <c r="J260" s="92"/>
    </row>
    <row r="261">
      <c r="H261" s="92"/>
      <c r="I261" s="92"/>
      <c r="J261" s="92"/>
    </row>
    <row r="262">
      <c r="H262" s="92"/>
      <c r="I262" s="92"/>
      <c r="J262" s="92"/>
    </row>
    <row r="263">
      <c r="H263" s="92"/>
      <c r="I263" s="92"/>
      <c r="J263" s="92"/>
    </row>
    <row r="264">
      <c r="H264" s="92"/>
      <c r="I264" s="92"/>
      <c r="J264" s="92"/>
    </row>
    <row r="265">
      <c r="H265" s="92"/>
      <c r="I265" s="92"/>
      <c r="J265" s="92"/>
    </row>
    <row r="266">
      <c r="H266" s="92"/>
      <c r="I266" s="92"/>
      <c r="J266" s="92"/>
    </row>
    <row r="267">
      <c r="H267" s="92"/>
      <c r="I267" s="92"/>
      <c r="J267" s="92"/>
    </row>
    <row r="268">
      <c r="H268" s="92"/>
      <c r="I268" s="92"/>
      <c r="J268" s="92"/>
    </row>
    <row r="269">
      <c r="H269" s="92"/>
      <c r="I269" s="92"/>
      <c r="J269" s="92"/>
    </row>
    <row r="270">
      <c r="H270" s="92"/>
      <c r="I270" s="92"/>
      <c r="J270" s="92"/>
    </row>
    <row r="271">
      <c r="H271" s="92"/>
      <c r="I271" s="92"/>
      <c r="J271" s="92"/>
    </row>
    <row r="272">
      <c r="H272" s="92"/>
      <c r="I272" s="92"/>
      <c r="J272" s="92"/>
    </row>
    <row r="273">
      <c r="H273" s="92"/>
      <c r="I273" s="92"/>
      <c r="J273" s="92"/>
    </row>
    <row r="274">
      <c r="H274" s="92"/>
      <c r="I274" s="92"/>
      <c r="J274" s="92"/>
    </row>
    <row r="275">
      <c r="H275" s="92"/>
      <c r="I275" s="92"/>
      <c r="J275" s="92"/>
    </row>
    <row r="276">
      <c r="H276" s="92"/>
      <c r="I276" s="92"/>
      <c r="J276" s="92"/>
    </row>
    <row r="277">
      <c r="H277" s="92"/>
      <c r="I277" s="92"/>
      <c r="J277" s="92"/>
    </row>
    <row r="278">
      <c r="H278" s="92"/>
      <c r="I278" s="92"/>
      <c r="J278" s="92"/>
    </row>
    <row r="279">
      <c r="H279" s="92"/>
      <c r="I279" s="92"/>
      <c r="J279" s="92"/>
    </row>
    <row r="280">
      <c r="H280" s="92"/>
      <c r="I280" s="92"/>
      <c r="J280" s="92"/>
    </row>
    <row r="281">
      <c r="H281" s="92"/>
      <c r="I281" s="92"/>
      <c r="J281" s="92"/>
    </row>
    <row r="282">
      <c r="H282" s="92"/>
      <c r="I282" s="92"/>
      <c r="J282" s="92"/>
    </row>
    <row r="283">
      <c r="H283" s="92"/>
      <c r="I283" s="92"/>
      <c r="J283" s="92"/>
    </row>
    <row r="284">
      <c r="H284" s="92"/>
      <c r="I284" s="92"/>
      <c r="J284" s="92"/>
    </row>
    <row r="285">
      <c r="H285" s="92"/>
      <c r="I285" s="92"/>
      <c r="J285" s="92"/>
    </row>
    <row r="286">
      <c r="H286" s="92"/>
      <c r="I286" s="92"/>
      <c r="J286" s="92"/>
    </row>
    <row r="287">
      <c r="H287" s="92"/>
      <c r="I287" s="92"/>
      <c r="J287" s="92"/>
    </row>
    <row r="288">
      <c r="H288" s="92"/>
      <c r="I288" s="92"/>
      <c r="J288" s="92"/>
    </row>
    <row r="289">
      <c r="H289" s="92"/>
      <c r="I289" s="92"/>
      <c r="J289" s="92"/>
    </row>
    <row r="290">
      <c r="H290" s="92"/>
      <c r="I290" s="92"/>
      <c r="J290" s="92"/>
    </row>
    <row r="291">
      <c r="H291" s="92"/>
      <c r="I291" s="92"/>
      <c r="J291" s="92"/>
    </row>
    <row r="292">
      <c r="H292" s="92"/>
      <c r="I292" s="92"/>
      <c r="J292" s="92"/>
    </row>
    <row r="293">
      <c r="H293" s="92"/>
      <c r="I293" s="92"/>
      <c r="J293" s="92"/>
    </row>
    <row r="294">
      <c r="H294" s="92"/>
      <c r="I294" s="92"/>
      <c r="J294" s="92"/>
    </row>
    <row r="295">
      <c r="H295" s="92"/>
      <c r="I295" s="92"/>
      <c r="J295" s="92"/>
    </row>
    <row r="296">
      <c r="H296" s="92"/>
      <c r="I296" s="92"/>
      <c r="J296" s="92"/>
    </row>
    <row r="297">
      <c r="H297" s="92"/>
      <c r="I297" s="92"/>
      <c r="J297" s="92"/>
    </row>
    <row r="298">
      <c r="H298" s="92"/>
      <c r="I298" s="92"/>
      <c r="J298" s="92"/>
    </row>
    <row r="299">
      <c r="H299" s="92"/>
      <c r="I299" s="92"/>
      <c r="J299" s="92"/>
    </row>
    <row r="300">
      <c r="H300" s="92"/>
      <c r="I300" s="92"/>
      <c r="J300" s="92"/>
    </row>
    <row r="301">
      <c r="H301" s="92"/>
      <c r="I301" s="92"/>
      <c r="J301" s="92"/>
    </row>
    <row r="302">
      <c r="H302" s="92"/>
      <c r="I302" s="92"/>
      <c r="J302" s="92"/>
    </row>
    <row r="303">
      <c r="H303" s="92"/>
      <c r="I303" s="92"/>
      <c r="J303" s="92"/>
    </row>
    <row r="304">
      <c r="H304" s="92"/>
      <c r="I304" s="92"/>
      <c r="J304" s="92"/>
    </row>
    <row r="305">
      <c r="H305" s="92"/>
      <c r="I305" s="92"/>
      <c r="J305" s="92"/>
    </row>
    <row r="306">
      <c r="H306" s="92"/>
      <c r="I306" s="92"/>
      <c r="J306" s="92"/>
    </row>
    <row r="307">
      <c r="H307" s="92"/>
      <c r="I307" s="92"/>
      <c r="J307" s="92"/>
    </row>
    <row r="308">
      <c r="H308" s="92"/>
      <c r="I308" s="92"/>
      <c r="J308" s="92"/>
    </row>
    <row r="309">
      <c r="H309" s="92"/>
      <c r="I309" s="92"/>
      <c r="J309" s="92"/>
    </row>
    <row r="310">
      <c r="H310" s="92"/>
      <c r="I310" s="92"/>
      <c r="J310" s="92"/>
    </row>
    <row r="311">
      <c r="H311" s="92"/>
      <c r="I311" s="92"/>
      <c r="J311" s="92"/>
    </row>
    <row r="312">
      <c r="H312" s="92"/>
      <c r="I312" s="92"/>
      <c r="J312" s="92"/>
    </row>
    <row r="313">
      <c r="H313" s="92"/>
      <c r="I313" s="92"/>
      <c r="J313" s="92"/>
    </row>
    <row r="314">
      <c r="H314" s="92"/>
      <c r="I314" s="92"/>
      <c r="J314" s="92"/>
    </row>
    <row r="315">
      <c r="H315" s="92"/>
      <c r="I315" s="92"/>
      <c r="J315" s="92"/>
    </row>
    <row r="316">
      <c r="H316" s="92"/>
      <c r="I316" s="92"/>
      <c r="J316" s="92"/>
    </row>
    <row r="317">
      <c r="H317" s="92"/>
      <c r="I317" s="92"/>
      <c r="J317" s="92"/>
    </row>
    <row r="318">
      <c r="H318" s="92"/>
      <c r="I318" s="92"/>
      <c r="J318" s="92"/>
    </row>
    <row r="319">
      <c r="H319" s="92"/>
      <c r="I319" s="92"/>
      <c r="J319" s="92"/>
    </row>
    <row r="320">
      <c r="H320" s="92"/>
      <c r="I320" s="92"/>
      <c r="J320" s="92"/>
    </row>
    <row r="321">
      <c r="H321" s="92"/>
      <c r="I321" s="92"/>
      <c r="J321" s="92"/>
    </row>
    <row r="322">
      <c r="H322" s="92"/>
      <c r="I322" s="92"/>
      <c r="J322" s="92"/>
    </row>
    <row r="323">
      <c r="H323" s="92"/>
      <c r="I323" s="92"/>
      <c r="J323" s="92"/>
    </row>
    <row r="324">
      <c r="H324" s="92"/>
      <c r="I324" s="92"/>
      <c r="J324" s="92"/>
    </row>
    <row r="325">
      <c r="H325" s="92"/>
      <c r="I325" s="92"/>
      <c r="J325" s="92"/>
    </row>
    <row r="326">
      <c r="H326" s="92"/>
      <c r="I326" s="92"/>
      <c r="J326" s="92"/>
    </row>
    <row r="327">
      <c r="H327" s="92"/>
      <c r="I327" s="92"/>
      <c r="J327" s="92"/>
    </row>
    <row r="328">
      <c r="H328" s="92"/>
      <c r="I328" s="92"/>
      <c r="J328" s="92"/>
    </row>
    <row r="329">
      <c r="H329" s="92"/>
      <c r="I329" s="92"/>
      <c r="J329" s="92"/>
    </row>
    <row r="330">
      <c r="H330" s="92"/>
      <c r="I330" s="92"/>
      <c r="J330" s="92"/>
    </row>
    <row r="331">
      <c r="H331" s="92"/>
      <c r="I331" s="92"/>
      <c r="J331" s="92"/>
    </row>
    <row r="332">
      <c r="H332" s="92"/>
      <c r="I332" s="92"/>
      <c r="J332" s="92"/>
    </row>
    <row r="333">
      <c r="H333" s="92"/>
      <c r="I333" s="92"/>
      <c r="J333" s="92"/>
    </row>
    <row r="334">
      <c r="H334" s="92"/>
      <c r="I334" s="92"/>
      <c r="J334" s="92"/>
    </row>
    <row r="335">
      <c r="H335" s="92"/>
      <c r="I335" s="92"/>
      <c r="J335" s="92"/>
    </row>
    <row r="336">
      <c r="H336" s="92"/>
      <c r="I336" s="92"/>
      <c r="J336" s="92"/>
    </row>
    <row r="337">
      <c r="H337" s="92"/>
      <c r="I337" s="92"/>
      <c r="J337" s="92"/>
    </row>
    <row r="338">
      <c r="H338" s="92"/>
      <c r="I338" s="92"/>
      <c r="J338" s="92"/>
    </row>
    <row r="339">
      <c r="H339" s="92"/>
      <c r="I339" s="92"/>
      <c r="J339" s="92"/>
    </row>
    <row r="340">
      <c r="H340" s="92"/>
      <c r="I340" s="92"/>
      <c r="J340" s="92"/>
    </row>
    <row r="341">
      <c r="H341" s="92"/>
      <c r="I341" s="92"/>
      <c r="J341" s="92"/>
    </row>
    <row r="342">
      <c r="H342" s="92"/>
      <c r="I342" s="92"/>
      <c r="J342" s="92"/>
    </row>
    <row r="343">
      <c r="H343" s="92"/>
      <c r="I343" s="92"/>
      <c r="J343" s="92"/>
    </row>
    <row r="344">
      <c r="H344" s="92"/>
      <c r="I344" s="92"/>
      <c r="J344" s="92"/>
    </row>
    <row r="345">
      <c r="H345" s="92"/>
      <c r="I345" s="92"/>
      <c r="J345" s="92"/>
    </row>
    <row r="346">
      <c r="H346" s="92"/>
      <c r="I346" s="92"/>
      <c r="J346" s="92"/>
    </row>
    <row r="347">
      <c r="H347" s="92"/>
      <c r="I347" s="92"/>
      <c r="J347" s="92"/>
    </row>
    <row r="348">
      <c r="H348" s="92"/>
      <c r="I348" s="92"/>
      <c r="J348" s="92"/>
    </row>
    <row r="349">
      <c r="H349" s="92"/>
      <c r="I349" s="92"/>
      <c r="J349" s="92"/>
    </row>
    <row r="350">
      <c r="H350" s="92"/>
      <c r="I350" s="92"/>
      <c r="J350" s="92"/>
    </row>
    <row r="351">
      <c r="H351" s="92"/>
      <c r="I351" s="92"/>
      <c r="J351" s="92"/>
    </row>
    <row r="352">
      <c r="H352" s="92"/>
      <c r="I352" s="92"/>
      <c r="J352" s="92"/>
    </row>
    <row r="353">
      <c r="H353" s="92"/>
      <c r="I353" s="92"/>
      <c r="J353" s="92"/>
    </row>
    <row r="354">
      <c r="H354" s="92"/>
      <c r="I354" s="92"/>
      <c r="J354" s="92"/>
    </row>
    <row r="355">
      <c r="H355" s="92"/>
      <c r="I355" s="92"/>
      <c r="J355" s="92"/>
    </row>
    <row r="356">
      <c r="H356" s="92"/>
      <c r="I356" s="92"/>
      <c r="J356" s="92"/>
    </row>
    <row r="357">
      <c r="H357" s="92"/>
      <c r="I357" s="92"/>
      <c r="J357" s="92"/>
    </row>
    <row r="358">
      <c r="H358" s="92"/>
      <c r="I358" s="92"/>
      <c r="J358" s="92"/>
    </row>
    <row r="359">
      <c r="H359" s="92"/>
      <c r="I359" s="92"/>
      <c r="J359" s="92"/>
    </row>
    <row r="360">
      <c r="H360" s="92"/>
      <c r="I360" s="92"/>
      <c r="J360" s="92"/>
    </row>
    <row r="361">
      <c r="H361" s="92"/>
      <c r="I361" s="92"/>
      <c r="J361" s="92"/>
    </row>
    <row r="362">
      <c r="H362" s="92"/>
      <c r="I362" s="92"/>
      <c r="J362" s="92"/>
    </row>
    <row r="363">
      <c r="H363" s="92"/>
      <c r="I363" s="92"/>
      <c r="J363" s="92"/>
    </row>
    <row r="364">
      <c r="H364" s="92"/>
      <c r="I364" s="92"/>
      <c r="J364" s="92"/>
    </row>
    <row r="365">
      <c r="H365" s="92"/>
      <c r="I365" s="92"/>
      <c r="J365" s="92"/>
    </row>
    <row r="366">
      <c r="H366" s="92"/>
      <c r="I366" s="92"/>
      <c r="J366" s="92"/>
    </row>
    <row r="367">
      <c r="H367" s="92"/>
      <c r="I367" s="92"/>
      <c r="J367" s="92"/>
    </row>
    <row r="368">
      <c r="H368" s="92"/>
      <c r="I368" s="92"/>
      <c r="J368" s="92"/>
    </row>
    <row r="369">
      <c r="H369" s="92"/>
      <c r="I369" s="92"/>
      <c r="J369" s="92"/>
    </row>
    <row r="370">
      <c r="H370" s="92"/>
      <c r="I370" s="92"/>
      <c r="J370" s="92"/>
    </row>
    <row r="371">
      <c r="H371" s="92"/>
      <c r="I371" s="92"/>
      <c r="J371" s="92"/>
    </row>
    <row r="372">
      <c r="H372" s="92"/>
      <c r="I372" s="92"/>
      <c r="J372" s="92"/>
    </row>
    <row r="373">
      <c r="H373" s="92"/>
      <c r="I373" s="92"/>
      <c r="J373" s="92"/>
    </row>
    <row r="374">
      <c r="H374" s="92"/>
      <c r="I374" s="92"/>
      <c r="J374" s="92"/>
    </row>
    <row r="375">
      <c r="H375" s="92"/>
      <c r="I375" s="92"/>
      <c r="J375" s="92"/>
    </row>
    <row r="376">
      <c r="H376" s="92"/>
      <c r="I376" s="92"/>
      <c r="J376" s="92"/>
    </row>
    <row r="377">
      <c r="H377" s="92"/>
      <c r="I377" s="92"/>
      <c r="J377" s="92"/>
    </row>
    <row r="378">
      <c r="H378" s="92"/>
      <c r="I378" s="92"/>
      <c r="J378" s="92"/>
    </row>
    <row r="379">
      <c r="H379" s="92"/>
      <c r="I379" s="92"/>
      <c r="J379" s="92"/>
    </row>
    <row r="380">
      <c r="H380" s="92"/>
      <c r="I380" s="92"/>
      <c r="J380" s="92"/>
    </row>
    <row r="381">
      <c r="H381" s="92"/>
      <c r="I381" s="92"/>
      <c r="J381" s="92"/>
    </row>
    <row r="382">
      <c r="H382" s="92"/>
      <c r="I382" s="92"/>
      <c r="J382" s="92"/>
    </row>
    <row r="383">
      <c r="H383" s="92"/>
      <c r="I383" s="92"/>
      <c r="J383" s="92"/>
    </row>
    <row r="384">
      <c r="H384" s="92"/>
      <c r="I384" s="92"/>
      <c r="J384" s="92"/>
    </row>
    <row r="385">
      <c r="H385" s="92"/>
      <c r="I385" s="92"/>
      <c r="J385" s="92"/>
    </row>
    <row r="386">
      <c r="H386" s="92"/>
      <c r="I386" s="92"/>
      <c r="J386" s="92"/>
    </row>
    <row r="387">
      <c r="H387" s="92"/>
      <c r="I387" s="92"/>
      <c r="J387" s="92"/>
    </row>
    <row r="388">
      <c r="H388" s="92"/>
      <c r="I388" s="92"/>
      <c r="J388" s="92"/>
    </row>
    <row r="389">
      <c r="H389" s="92"/>
      <c r="I389" s="92"/>
      <c r="J389" s="92"/>
    </row>
    <row r="390">
      <c r="H390" s="92"/>
      <c r="I390" s="92"/>
      <c r="J390" s="92"/>
    </row>
    <row r="391">
      <c r="H391" s="92"/>
      <c r="I391" s="92"/>
      <c r="J391" s="92"/>
    </row>
    <row r="392">
      <c r="H392" s="92"/>
      <c r="I392" s="92"/>
      <c r="J392" s="92"/>
    </row>
    <row r="393">
      <c r="H393" s="92"/>
      <c r="I393" s="92"/>
      <c r="J393" s="92"/>
    </row>
    <row r="394">
      <c r="H394" s="92"/>
      <c r="I394" s="92"/>
      <c r="J394" s="92"/>
    </row>
    <row r="395">
      <c r="H395" s="92"/>
      <c r="I395" s="92"/>
      <c r="J395" s="92"/>
    </row>
    <row r="396">
      <c r="H396" s="92"/>
      <c r="I396" s="92"/>
      <c r="J396" s="92"/>
    </row>
    <row r="397">
      <c r="H397" s="92"/>
      <c r="I397" s="92"/>
      <c r="J397" s="92"/>
    </row>
    <row r="398">
      <c r="H398" s="92"/>
      <c r="I398" s="92"/>
      <c r="J398" s="92"/>
    </row>
    <row r="399">
      <c r="H399" s="92"/>
      <c r="I399" s="92"/>
      <c r="J399" s="92"/>
    </row>
    <row r="400">
      <c r="H400" s="92"/>
      <c r="I400" s="92"/>
      <c r="J400" s="92"/>
    </row>
    <row r="401">
      <c r="H401" s="92"/>
      <c r="I401" s="92"/>
      <c r="J401" s="92"/>
    </row>
    <row r="402">
      <c r="H402" s="92"/>
      <c r="I402" s="92"/>
      <c r="J402" s="92"/>
    </row>
    <row r="403">
      <c r="H403" s="92"/>
      <c r="I403" s="92"/>
      <c r="J403" s="92"/>
    </row>
    <row r="404">
      <c r="H404" s="92"/>
      <c r="I404" s="92"/>
      <c r="J404" s="92"/>
    </row>
    <row r="405">
      <c r="H405" s="92"/>
      <c r="I405" s="92"/>
      <c r="J405" s="92"/>
    </row>
    <row r="406">
      <c r="H406" s="92"/>
      <c r="I406" s="92"/>
      <c r="J406" s="92"/>
    </row>
    <row r="407">
      <c r="H407" s="92"/>
      <c r="I407" s="92"/>
      <c r="J407" s="92"/>
    </row>
    <row r="408">
      <c r="H408" s="92"/>
      <c r="I408" s="92"/>
      <c r="J408" s="92"/>
    </row>
    <row r="409">
      <c r="H409" s="92"/>
      <c r="I409" s="92"/>
      <c r="J409" s="92"/>
    </row>
    <row r="410">
      <c r="H410" s="92"/>
      <c r="I410" s="92"/>
      <c r="J410" s="92"/>
    </row>
    <row r="411">
      <c r="H411" s="92"/>
      <c r="I411" s="92"/>
      <c r="J411" s="92"/>
    </row>
    <row r="412">
      <c r="H412" s="92"/>
      <c r="I412" s="92"/>
      <c r="J412" s="92"/>
    </row>
    <row r="413">
      <c r="H413" s="92"/>
      <c r="I413" s="92"/>
      <c r="J413" s="92"/>
    </row>
    <row r="414">
      <c r="H414" s="92"/>
      <c r="I414" s="92"/>
      <c r="J414" s="92"/>
    </row>
    <row r="415">
      <c r="H415" s="92"/>
      <c r="I415" s="92"/>
      <c r="J415" s="92"/>
    </row>
    <row r="416">
      <c r="H416" s="92"/>
      <c r="I416" s="92"/>
      <c r="J416" s="92"/>
    </row>
    <row r="417">
      <c r="H417" s="92"/>
      <c r="I417" s="92"/>
      <c r="J417" s="92"/>
    </row>
    <row r="418">
      <c r="H418" s="92"/>
      <c r="I418" s="92"/>
      <c r="J418" s="92"/>
    </row>
    <row r="419">
      <c r="H419" s="92"/>
      <c r="I419" s="92"/>
      <c r="J419" s="92"/>
    </row>
    <row r="420">
      <c r="H420" s="92"/>
      <c r="I420" s="92"/>
      <c r="J420" s="92"/>
    </row>
    <row r="421">
      <c r="H421" s="92"/>
      <c r="I421" s="92"/>
      <c r="J421" s="92"/>
    </row>
    <row r="422">
      <c r="H422" s="92"/>
      <c r="I422" s="92"/>
      <c r="J422" s="92"/>
    </row>
    <row r="423">
      <c r="H423" s="92"/>
      <c r="I423" s="92"/>
      <c r="J423" s="92"/>
    </row>
    <row r="424">
      <c r="H424" s="92"/>
      <c r="I424" s="92"/>
      <c r="J424" s="92"/>
    </row>
    <row r="425">
      <c r="H425" s="92"/>
      <c r="I425" s="92"/>
      <c r="J425" s="92"/>
    </row>
    <row r="426">
      <c r="H426" s="92"/>
      <c r="I426" s="92"/>
      <c r="J426" s="92"/>
    </row>
    <row r="427">
      <c r="H427" s="92"/>
      <c r="I427" s="92"/>
      <c r="J427" s="92"/>
    </row>
    <row r="428">
      <c r="H428" s="92"/>
      <c r="I428" s="92"/>
      <c r="J428" s="92"/>
    </row>
    <row r="429">
      <c r="H429" s="92"/>
      <c r="I429" s="92"/>
      <c r="J429" s="92"/>
    </row>
    <row r="430">
      <c r="H430" s="92"/>
      <c r="I430" s="92"/>
      <c r="J430" s="92"/>
    </row>
    <row r="431">
      <c r="H431" s="92"/>
      <c r="I431" s="92"/>
      <c r="J431" s="92"/>
    </row>
    <row r="432">
      <c r="H432" s="92"/>
      <c r="I432" s="92"/>
      <c r="J432" s="92"/>
    </row>
    <row r="433">
      <c r="H433" s="92"/>
      <c r="I433" s="92"/>
      <c r="J433" s="92"/>
    </row>
    <row r="434">
      <c r="H434" s="92"/>
      <c r="I434" s="92"/>
      <c r="J434" s="92"/>
    </row>
    <row r="435">
      <c r="H435" s="92"/>
      <c r="I435" s="92"/>
      <c r="J435" s="92"/>
    </row>
    <row r="436">
      <c r="H436" s="92"/>
      <c r="I436" s="92"/>
      <c r="J436" s="92"/>
    </row>
    <row r="437">
      <c r="H437" s="92"/>
      <c r="I437" s="92"/>
      <c r="J437" s="92"/>
    </row>
    <row r="438">
      <c r="H438" s="92"/>
      <c r="I438" s="92"/>
      <c r="J438" s="92"/>
    </row>
    <row r="439">
      <c r="H439" s="92"/>
      <c r="I439" s="92"/>
      <c r="J439" s="92"/>
    </row>
    <row r="440">
      <c r="H440" s="92"/>
      <c r="I440" s="92"/>
      <c r="J440" s="92"/>
    </row>
    <row r="441">
      <c r="H441" s="92"/>
      <c r="I441" s="92"/>
      <c r="J441" s="92"/>
    </row>
    <row r="442">
      <c r="H442" s="92"/>
      <c r="I442" s="92"/>
      <c r="J442" s="92"/>
    </row>
    <row r="443">
      <c r="H443" s="92"/>
      <c r="I443" s="92"/>
      <c r="J443" s="92"/>
    </row>
    <row r="444">
      <c r="H444" s="92"/>
      <c r="I444" s="92"/>
      <c r="J444" s="92"/>
    </row>
    <row r="445">
      <c r="H445" s="92"/>
      <c r="I445" s="92"/>
      <c r="J445" s="92"/>
    </row>
    <row r="446">
      <c r="H446" s="92"/>
      <c r="I446" s="92"/>
      <c r="J446" s="92"/>
    </row>
    <row r="447">
      <c r="H447" s="92"/>
      <c r="I447" s="92"/>
      <c r="J447" s="92"/>
    </row>
    <row r="448">
      <c r="H448" s="92"/>
      <c r="I448" s="92"/>
      <c r="J448" s="92"/>
    </row>
    <row r="449">
      <c r="H449" s="92"/>
      <c r="I449" s="92"/>
      <c r="J449" s="92"/>
    </row>
    <row r="450">
      <c r="H450" s="92"/>
      <c r="I450" s="92"/>
      <c r="J450" s="92"/>
    </row>
    <row r="451">
      <c r="H451" s="92"/>
      <c r="I451" s="92"/>
      <c r="J451" s="92"/>
    </row>
    <row r="452">
      <c r="H452" s="92"/>
      <c r="I452" s="92"/>
      <c r="J452" s="92"/>
    </row>
    <row r="453">
      <c r="H453" s="92"/>
      <c r="I453" s="92"/>
      <c r="J453" s="92"/>
    </row>
    <row r="454">
      <c r="H454" s="92"/>
      <c r="I454" s="92"/>
      <c r="J454" s="92"/>
    </row>
    <row r="455">
      <c r="H455" s="92"/>
      <c r="I455" s="92"/>
      <c r="J455" s="92"/>
    </row>
    <row r="456">
      <c r="H456" s="92"/>
      <c r="I456" s="92"/>
      <c r="J456" s="92"/>
    </row>
    <row r="457">
      <c r="H457" s="92"/>
      <c r="I457" s="92"/>
      <c r="J457" s="92"/>
    </row>
    <row r="458">
      <c r="H458" s="92"/>
      <c r="I458" s="92"/>
      <c r="J458" s="92"/>
    </row>
    <row r="459">
      <c r="H459" s="92"/>
      <c r="I459" s="92"/>
      <c r="J459" s="92"/>
    </row>
    <row r="460">
      <c r="H460" s="92"/>
      <c r="I460" s="92"/>
      <c r="J460" s="92"/>
    </row>
    <row r="461">
      <c r="H461" s="92"/>
      <c r="I461" s="92"/>
      <c r="J461" s="92"/>
    </row>
    <row r="462">
      <c r="H462" s="92"/>
      <c r="I462" s="92"/>
      <c r="J462" s="92"/>
    </row>
    <row r="463">
      <c r="H463" s="92"/>
      <c r="I463" s="92"/>
      <c r="J463" s="92"/>
    </row>
    <row r="464">
      <c r="H464" s="92"/>
      <c r="I464" s="92"/>
      <c r="J464" s="92"/>
    </row>
    <row r="465">
      <c r="H465" s="92"/>
      <c r="I465" s="92"/>
      <c r="J465" s="92"/>
    </row>
    <row r="466">
      <c r="H466" s="92"/>
      <c r="I466" s="92"/>
      <c r="J466" s="92"/>
    </row>
    <row r="467">
      <c r="H467" s="92"/>
      <c r="I467" s="92"/>
      <c r="J467" s="92"/>
    </row>
    <row r="468">
      <c r="H468" s="92"/>
      <c r="I468" s="92"/>
      <c r="J468" s="92"/>
    </row>
    <row r="469">
      <c r="H469" s="92"/>
      <c r="I469" s="92"/>
      <c r="J469" s="92"/>
    </row>
    <row r="470">
      <c r="H470" s="92"/>
      <c r="I470" s="92"/>
      <c r="J470" s="92"/>
    </row>
    <row r="471">
      <c r="H471" s="92"/>
      <c r="I471" s="92"/>
      <c r="J471" s="92"/>
    </row>
    <row r="472">
      <c r="H472" s="92"/>
      <c r="I472" s="92"/>
      <c r="J472" s="92"/>
    </row>
    <row r="473">
      <c r="H473" s="92"/>
      <c r="I473" s="92"/>
      <c r="J473" s="92"/>
    </row>
    <row r="474">
      <c r="H474" s="92"/>
      <c r="I474" s="92"/>
      <c r="J474" s="92"/>
    </row>
    <row r="475">
      <c r="H475" s="92"/>
      <c r="I475" s="92"/>
      <c r="J475" s="92"/>
    </row>
    <row r="476">
      <c r="H476" s="92"/>
      <c r="I476" s="92"/>
      <c r="J476" s="92"/>
    </row>
    <row r="477">
      <c r="H477" s="92"/>
      <c r="I477" s="92"/>
      <c r="J477" s="92"/>
    </row>
    <row r="478">
      <c r="H478" s="92"/>
      <c r="I478" s="92"/>
      <c r="J478" s="92"/>
    </row>
    <row r="479">
      <c r="H479" s="92"/>
      <c r="I479" s="92"/>
      <c r="J479" s="92"/>
    </row>
    <row r="480">
      <c r="H480" s="92"/>
      <c r="I480" s="92"/>
      <c r="J480" s="92"/>
    </row>
    <row r="481">
      <c r="H481" s="92"/>
      <c r="I481" s="92"/>
      <c r="J481" s="92"/>
    </row>
    <row r="482">
      <c r="H482" s="92"/>
      <c r="I482" s="92"/>
      <c r="J482" s="92"/>
    </row>
    <row r="483">
      <c r="H483" s="92"/>
      <c r="I483" s="92"/>
      <c r="J483" s="92"/>
    </row>
    <row r="484">
      <c r="H484" s="92"/>
      <c r="I484" s="92"/>
      <c r="J484" s="92"/>
    </row>
    <row r="485">
      <c r="H485" s="92"/>
      <c r="I485" s="92"/>
      <c r="J485" s="92"/>
    </row>
    <row r="486">
      <c r="H486" s="92"/>
      <c r="I486" s="92"/>
      <c r="J486" s="92"/>
    </row>
    <row r="487">
      <c r="H487" s="92"/>
      <c r="I487" s="92"/>
      <c r="J487" s="92"/>
    </row>
    <row r="488">
      <c r="H488" s="92"/>
      <c r="I488" s="92"/>
      <c r="J488" s="92"/>
    </row>
    <row r="489">
      <c r="H489" s="92"/>
      <c r="I489" s="92"/>
      <c r="J489" s="92"/>
    </row>
    <row r="490">
      <c r="H490" s="92"/>
      <c r="I490" s="92"/>
      <c r="J490" s="92"/>
    </row>
    <row r="491">
      <c r="H491" s="92"/>
      <c r="I491" s="92"/>
      <c r="J491" s="92"/>
    </row>
    <row r="492">
      <c r="H492" s="92"/>
      <c r="I492" s="92"/>
      <c r="J492" s="92"/>
    </row>
    <row r="493">
      <c r="H493" s="92"/>
      <c r="I493" s="92"/>
      <c r="J493" s="92"/>
    </row>
    <row r="494">
      <c r="H494" s="92"/>
      <c r="I494" s="92"/>
      <c r="J494" s="92"/>
    </row>
    <row r="495">
      <c r="H495" s="92"/>
      <c r="I495" s="92"/>
      <c r="J495" s="92"/>
    </row>
    <row r="496">
      <c r="H496" s="92"/>
      <c r="I496" s="92"/>
      <c r="J496" s="92"/>
    </row>
    <row r="497">
      <c r="H497" s="92"/>
      <c r="I497" s="92"/>
      <c r="J497" s="92"/>
    </row>
    <row r="498">
      <c r="H498" s="92"/>
      <c r="I498" s="92"/>
      <c r="J498" s="92"/>
    </row>
    <row r="499">
      <c r="H499" s="92"/>
      <c r="I499" s="92"/>
      <c r="J499" s="92"/>
    </row>
    <row r="500">
      <c r="H500" s="92"/>
      <c r="I500" s="92"/>
      <c r="J500" s="92"/>
    </row>
    <row r="501">
      <c r="H501" s="92"/>
      <c r="I501" s="92"/>
      <c r="J501" s="92"/>
    </row>
    <row r="502">
      <c r="H502" s="92"/>
      <c r="I502" s="92"/>
      <c r="J502" s="92"/>
    </row>
    <row r="503">
      <c r="H503" s="92"/>
      <c r="I503" s="92"/>
      <c r="J503" s="92"/>
    </row>
    <row r="504">
      <c r="H504" s="92"/>
      <c r="I504" s="92"/>
      <c r="J504" s="92"/>
    </row>
    <row r="505">
      <c r="H505" s="92"/>
      <c r="I505" s="92"/>
      <c r="J505" s="92"/>
    </row>
    <row r="506">
      <c r="H506" s="92"/>
      <c r="I506" s="92"/>
      <c r="J506" s="92"/>
    </row>
    <row r="507">
      <c r="H507" s="92"/>
      <c r="I507" s="92"/>
      <c r="J507" s="92"/>
    </row>
    <row r="508">
      <c r="H508" s="92"/>
      <c r="I508" s="92"/>
      <c r="J508" s="92"/>
    </row>
    <row r="509">
      <c r="H509" s="92"/>
      <c r="I509" s="92"/>
      <c r="J509" s="92"/>
    </row>
    <row r="510">
      <c r="H510" s="92"/>
      <c r="I510" s="92"/>
      <c r="J510" s="92"/>
    </row>
    <row r="511">
      <c r="H511" s="92"/>
      <c r="I511" s="92"/>
      <c r="J511" s="92"/>
    </row>
    <row r="512">
      <c r="H512" s="92"/>
      <c r="I512" s="92"/>
      <c r="J512" s="92"/>
    </row>
    <row r="513">
      <c r="H513" s="92"/>
      <c r="I513" s="92"/>
      <c r="J513" s="92"/>
    </row>
    <row r="514">
      <c r="H514" s="92"/>
      <c r="I514" s="92"/>
      <c r="J514" s="92"/>
    </row>
    <row r="515">
      <c r="H515" s="92"/>
      <c r="I515" s="92"/>
      <c r="J515" s="92"/>
    </row>
    <row r="516">
      <c r="H516" s="92"/>
      <c r="I516" s="92"/>
      <c r="J516" s="92"/>
    </row>
    <row r="517">
      <c r="H517" s="92"/>
      <c r="I517" s="92"/>
      <c r="J517" s="92"/>
    </row>
    <row r="518">
      <c r="H518" s="92"/>
      <c r="I518" s="92"/>
      <c r="J518" s="92"/>
    </row>
    <row r="519">
      <c r="H519" s="92"/>
      <c r="I519" s="92"/>
      <c r="J519" s="92"/>
    </row>
    <row r="520">
      <c r="H520" s="92"/>
      <c r="I520" s="92"/>
      <c r="J520" s="92"/>
    </row>
    <row r="521">
      <c r="H521" s="92"/>
      <c r="I521" s="92"/>
      <c r="J521" s="92"/>
    </row>
    <row r="522">
      <c r="H522" s="92"/>
      <c r="I522" s="92"/>
      <c r="J522" s="92"/>
    </row>
    <row r="523">
      <c r="H523" s="92"/>
      <c r="I523" s="92"/>
      <c r="J523" s="92"/>
    </row>
    <row r="524">
      <c r="H524" s="92"/>
      <c r="I524" s="92"/>
      <c r="J524" s="92"/>
    </row>
    <row r="525">
      <c r="H525" s="92"/>
      <c r="I525" s="92"/>
      <c r="J525" s="92"/>
    </row>
    <row r="526">
      <c r="H526" s="92"/>
      <c r="I526" s="92"/>
      <c r="J526" s="92"/>
    </row>
    <row r="527">
      <c r="H527" s="92"/>
      <c r="I527" s="92"/>
      <c r="J527" s="92"/>
    </row>
    <row r="528">
      <c r="H528" s="92"/>
      <c r="I528" s="92"/>
      <c r="J528" s="92"/>
    </row>
    <row r="529">
      <c r="H529" s="92"/>
      <c r="I529" s="92"/>
      <c r="J529" s="92"/>
    </row>
    <row r="530">
      <c r="H530" s="92"/>
      <c r="I530" s="92"/>
      <c r="J530" s="92"/>
    </row>
    <row r="531">
      <c r="H531" s="92"/>
      <c r="I531" s="92"/>
      <c r="J531" s="92"/>
    </row>
    <row r="532">
      <c r="H532" s="92"/>
      <c r="I532" s="92"/>
      <c r="J532" s="92"/>
    </row>
    <row r="533">
      <c r="H533" s="92"/>
      <c r="I533" s="92"/>
      <c r="J533" s="92"/>
    </row>
    <row r="534">
      <c r="H534" s="92"/>
      <c r="I534" s="92"/>
      <c r="J534" s="92"/>
    </row>
    <row r="535">
      <c r="H535" s="92"/>
      <c r="I535" s="92"/>
      <c r="J535" s="92"/>
    </row>
    <row r="536">
      <c r="H536" s="92"/>
      <c r="I536" s="92"/>
      <c r="J536" s="92"/>
    </row>
    <row r="537">
      <c r="H537" s="92"/>
      <c r="I537" s="92"/>
      <c r="J537" s="92"/>
    </row>
    <row r="538">
      <c r="H538" s="92"/>
      <c r="I538" s="92"/>
      <c r="J538" s="92"/>
    </row>
    <row r="539">
      <c r="H539" s="92"/>
      <c r="I539" s="92"/>
      <c r="J539" s="92"/>
    </row>
    <row r="540">
      <c r="H540" s="92"/>
      <c r="I540" s="92"/>
      <c r="J540" s="92"/>
    </row>
    <row r="541">
      <c r="H541" s="92"/>
      <c r="I541" s="92"/>
      <c r="J541" s="92"/>
    </row>
    <row r="542">
      <c r="H542" s="92"/>
      <c r="I542" s="92"/>
      <c r="J542" s="92"/>
    </row>
    <row r="543">
      <c r="H543" s="92"/>
      <c r="I543" s="92"/>
      <c r="J543" s="92"/>
    </row>
    <row r="544">
      <c r="H544" s="92"/>
      <c r="I544" s="92"/>
      <c r="J544" s="92"/>
    </row>
    <row r="545">
      <c r="H545" s="92"/>
      <c r="I545" s="92"/>
      <c r="J545" s="92"/>
    </row>
    <row r="546">
      <c r="H546" s="92"/>
      <c r="I546" s="92"/>
      <c r="J546" s="92"/>
    </row>
    <row r="547">
      <c r="H547" s="92"/>
      <c r="I547" s="92"/>
      <c r="J547" s="92"/>
    </row>
    <row r="548">
      <c r="H548" s="92"/>
      <c r="I548" s="92"/>
      <c r="J548" s="92"/>
    </row>
    <row r="549">
      <c r="H549" s="92"/>
      <c r="I549" s="92"/>
      <c r="J549" s="92"/>
    </row>
    <row r="550">
      <c r="H550" s="92"/>
      <c r="I550" s="92"/>
      <c r="J550" s="92"/>
    </row>
    <row r="551">
      <c r="H551" s="92"/>
      <c r="I551" s="92"/>
      <c r="J551" s="92"/>
    </row>
    <row r="552">
      <c r="H552" s="92"/>
      <c r="I552" s="92"/>
      <c r="J552" s="92"/>
    </row>
    <row r="553">
      <c r="H553" s="92"/>
      <c r="I553" s="92"/>
      <c r="J553" s="92"/>
    </row>
    <row r="554">
      <c r="H554" s="92"/>
      <c r="I554" s="92"/>
      <c r="J554" s="92"/>
    </row>
    <row r="555">
      <c r="H555" s="92"/>
      <c r="I555" s="92"/>
      <c r="J555" s="92"/>
    </row>
    <row r="556">
      <c r="H556" s="92"/>
      <c r="I556" s="92"/>
      <c r="J556" s="92"/>
    </row>
    <row r="557">
      <c r="H557" s="92"/>
      <c r="I557" s="92"/>
      <c r="J557" s="92"/>
    </row>
    <row r="558">
      <c r="H558" s="92"/>
      <c r="I558" s="92"/>
      <c r="J558" s="92"/>
    </row>
    <row r="559">
      <c r="H559" s="92"/>
      <c r="I559" s="92"/>
      <c r="J559" s="92"/>
    </row>
    <row r="560">
      <c r="H560" s="92"/>
      <c r="I560" s="92"/>
      <c r="J560" s="92"/>
    </row>
    <row r="561">
      <c r="H561" s="92"/>
      <c r="I561" s="92"/>
      <c r="J561" s="92"/>
    </row>
    <row r="562">
      <c r="H562" s="92"/>
      <c r="I562" s="92"/>
      <c r="J562" s="92"/>
    </row>
    <row r="563">
      <c r="H563" s="92"/>
      <c r="I563" s="92"/>
      <c r="J563" s="92"/>
    </row>
    <row r="564">
      <c r="H564" s="92"/>
      <c r="I564" s="92"/>
      <c r="J564" s="92"/>
    </row>
    <row r="565">
      <c r="H565" s="92"/>
      <c r="I565" s="92"/>
      <c r="J565" s="92"/>
    </row>
    <row r="566">
      <c r="H566" s="92"/>
      <c r="I566" s="92"/>
      <c r="J566" s="92"/>
    </row>
    <row r="567">
      <c r="H567" s="92"/>
      <c r="I567" s="92"/>
      <c r="J567" s="92"/>
    </row>
    <row r="568">
      <c r="H568" s="92"/>
      <c r="I568" s="92"/>
      <c r="J568" s="92"/>
    </row>
    <row r="569">
      <c r="H569" s="92"/>
      <c r="I569" s="92"/>
      <c r="J569" s="92"/>
    </row>
    <row r="570">
      <c r="H570" s="92"/>
      <c r="I570" s="92"/>
      <c r="J570" s="92"/>
    </row>
    <row r="571">
      <c r="H571" s="92"/>
      <c r="I571" s="92"/>
      <c r="J571" s="92"/>
    </row>
    <row r="572">
      <c r="H572" s="92"/>
      <c r="I572" s="92"/>
      <c r="J572" s="92"/>
    </row>
    <row r="573">
      <c r="H573" s="92"/>
      <c r="I573" s="92"/>
      <c r="J573" s="92"/>
    </row>
    <row r="574">
      <c r="H574" s="92"/>
      <c r="I574" s="92"/>
      <c r="J574" s="92"/>
    </row>
    <row r="575">
      <c r="H575" s="92"/>
      <c r="I575" s="92"/>
      <c r="J575" s="92"/>
    </row>
    <row r="576">
      <c r="H576" s="92"/>
      <c r="I576" s="92"/>
      <c r="J576" s="92"/>
    </row>
    <row r="577">
      <c r="H577" s="92"/>
      <c r="I577" s="92"/>
      <c r="J577" s="92"/>
    </row>
    <row r="578">
      <c r="H578" s="92"/>
      <c r="I578" s="92"/>
      <c r="J578" s="92"/>
    </row>
    <row r="579">
      <c r="H579" s="92"/>
      <c r="I579" s="92"/>
      <c r="J579" s="92"/>
    </row>
    <row r="580">
      <c r="H580" s="92"/>
      <c r="I580" s="92"/>
      <c r="J580" s="92"/>
    </row>
    <row r="581">
      <c r="H581" s="92"/>
      <c r="I581" s="92"/>
      <c r="J581" s="92"/>
    </row>
    <row r="582">
      <c r="H582" s="92"/>
      <c r="I582" s="92"/>
      <c r="J582" s="92"/>
    </row>
    <row r="583">
      <c r="H583" s="92"/>
      <c r="I583" s="92"/>
      <c r="J583" s="92"/>
    </row>
    <row r="584">
      <c r="H584" s="92"/>
      <c r="I584" s="92"/>
      <c r="J584" s="92"/>
    </row>
    <row r="585">
      <c r="H585" s="92"/>
      <c r="I585" s="92"/>
      <c r="J585" s="92"/>
    </row>
    <row r="586">
      <c r="H586" s="92"/>
      <c r="I586" s="92"/>
      <c r="J586" s="92"/>
    </row>
    <row r="587">
      <c r="H587" s="92"/>
      <c r="I587" s="92"/>
      <c r="J587" s="92"/>
    </row>
    <row r="588">
      <c r="H588" s="92"/>
      <c r="I588" s="92"/>
      <c r="J588" s="92"/>
    </row>
    <row r="589">
      <c r="H589" s="92"/>
      <c r="I589" s="92"/>
      <c r="J589" s="92"/>
    </row>
    <row r="590">
      <c r="H590" s="92"/>
      <c r="I590" s="92"/>
      <c r="J590" s="92"/>
    </row>
    <row r="591">
      <c r="H591" s="92"/>
      <c r="I591" s="92"/>
      <c r="J591" s="92"/>
    </row>
    <row r="592">
      <c r="H592" s="92"/>
      <c r="I592" s="92"/>
      <c r="J592" s="92"/>
    </row>
    <row r="593">
      <c r="H593" s="92"/>
      <c r="I593" s="92"/>
      <c r="J593" s="92"/>
    </row>
    <row r="594">
      <c r="H594" s="92"/>
      <c r="I594" s="92"/>
      <c r="J594" s="92"/>
    </row>
    <row r="595">
      <c r="H595" s="92"/>
      <c r="I595" s="92"/>
      <c r="J595" s="92"/>
    </row>
    <row r="596">
      <c r="H596" s="92"/>
      <c r="I596" s="92"/>
      <c r="J596" s="92"/>
    </row>
    <row r="597">
      <c r="H597" s="92"/>
      <c r="I597" s="92"/>
      <c r="J597" s="92"/>
    </row>
    <row r="598">
      <c r="H598" s="92"/>
      <c r="I598" s="92"/>
      <c r="J598" s="92"/>
    </row>
    <row r="599">
      <c r="H599" s="92"/>
      <c r="I599" s="92"/>
      <c r="J599" s="92"/>
    </row>
    <row r="600">
      <c r="H600" s="92"/>
      <c r="I600" s="92"/>
      <c r="J600" s="92"/>
    </row>
    <row r="601">
      <c r="H601" s="92"/>
      <c r="I601" s="92"/>
      <c r="J601" s="92"/>
    </row>
    <row r="602">
      <c r="H602" s="92"/>
      <c r="I602" s="92"/>
      <c r="J602" s="92"/>
    </row>
    <row r="603">
      <c r="H603" s="92"/>
      <c r="I603" s="92"/>
      <c r="J603" s="92"/>
    </row>
    <row r="604">
      <c r="H604" s="92"/>
      <c r="I604" s="92"/>
      <c r="J604" s="92"/>
    </row>
    <row r="605">
      <c r="H605" s="92"/>
      <c r="I605" s="92"/>
      <c r="J605" s="92"/>
    </row>
    <row r="606">
      <c r="H606" s="92"/>
      <c r="I606" s="92"/>
      <c r="J606" s="92"/>
    </row>
    <row r="607">
      <c r="H607" s="92"/>
      <c r="I607" s="92"/>
      <c r="J607" s="92"/>
    </row>
    <row r="608">
      <c r="H608" s="92"/>
      <c r="I608" s="92"/>
      <c r="J608" s="92"/>
    </row>
    <row r="609">
      <c r="H609" s="92"/>
      <c r="I609" s="92"/>
      <c r="J609" s="92"/>
    </row>
    <row r="610">
      <c r="H610" s="92"/>
      <c r="I610" s="92"/>
      <c r="J610" s="92"/>
    </row>
    <row r="611">
      <c r="H611" s="92"/>
      <c r="I611" s="92"/>
      <c r="J611" s="92"/>
    </row>
    <row r="612">
      <c r="H612" s="92"/>
      <c r="I612" s="92"/>
      <c r="J612" s="92"/>
    </row>
    <row r="613">
      <c r="H613" s="92"/>
      <c r="I613" s="92"/>
      <c r="J613" s="92"/>
    </row>
    <row r="614">
      <c r="H614" s="92"/>
      <c r="I614" s="92"/>
      <c r="J614" s="92"/>
    </row>
    <row r="615">
      <c r="H615" s="92"/>
      <c r="I615" s="92"/>
      <c r="J615" s="92"/>
    </row>
    <row r="616">
      <c r="H616" s="92"/>
      <c r="I616" s="92"/>
      <c r="J616" s="92"/>
    </row>
    <row r="617">
      <c r="H617" s="92"/>
      <c r="I617" s="92"/>
      <c r="J617" s="92"/>
    </row>
    <row r="618">
      <c r="H618" s="92"/>
      <c r="I618" s="92"/>
      <c r="J618" s="92"/>
    </row>
    <row r="619">
      <c r="H619" s="92"/>
      <c r="I619" s="92"/>
      <c r="J619" s="92"/>
    </row>
    <row r="620">
      <c r="H620" s="92"/>
      <c r="I620" s="92"/>
      <c r="J620" s="92"/>
    </row>
    <row r="621">
      <c r="H621" s="92"/>
      <c r="I621" s="92"/>
      <c r="J621" s="92"/>
    </row>
    <row r="622">
      <c r="H622" s="92"/>
      <c r="I622" s="92"/>
      <c r="J622" s="92"/>
    </row>
    <row r="623">
      <c r="H623" s="92"/>
      <c r="I623" s="92"/>
      <c r="J623" s="92"/>
    </row>
    <row r="624">
      <c r="H624" s="92"/>
      <c r="I624" s="92"/>
      <c r="J624" s="92"/>
    </row>
    <row r="625">
      <c r="H625" s="92"/>
      <c r="I625" s="92"/>
      <c r="J625" s="92"/>
    </row>
    <row r="626">
      <c r="H626" s="92"/>
      <c r="I626" s="92"/>
      <c r="J626" s="92"/>
    </row>
    <row r="627">
      <c r="H627" s="92"/>
      <c r="I627" s="92"/>
      <c r="J627" s="92"/>
    </row>
    <row r="628">
      <c r="H628" s="92"/>
      <c r="I628" s="92"/>
      <c r="J628" s="92"/>
    </row>
    <row r="629">
      <c r="H629" s="92"/>
      <c r="I629" s="92"/>
      <c r="J629" s="92"/>
    </row>
    <row r="630">
      <c r="H630" s="92"/>
      <c r="I630" s="92"/>
      <c r="J630" s="92"/>
    </row>
    <row r="631">
      <c r="H631" s="92"/>
      <c r="I631" s="92"/>
      <c r="J631" s="92"/>
    </row>
    <row r="632">
      <c r="H632" s="92"/>
      <c r="I632" s="92"/>
      <c r="J632" s="92"/>
    </row>
    <row r="633">
      <c r="H633" s="92"/>
      <c r="I633" s="92"/>
      <c r="J633" s="92"/>
    </row>
    <row r="634">
      <c r="H634" s="92"/>
      <c r="I634" s="92"/>
      <c r="J634" s="92"/>
    </row>
    <row r="635">
      <c r="H635" s="92"/>
      <c r="I635" s="92"/>
      <c r="J635" s="92"/>
    </row>
    <row r="636">
      <c r="H636" s="92"/>
      <c r="I636" s="92"/>
      <c r="J636" s="92"/>
    </row>
    <row r="637">
      <c r="H637" s="92"/>
      <c r="I637" s="92"/>
      <c r="J637" s="92"/>
    </row>
    <row r="638">
      <c r="H638" s="92"/>
      <c r="I638" s="92"/>
      <c r="J638" s="92"/>
    </row>
    <row r="639">
      <c r="H639" s="92"/>
      <c r="I639" s="92"/>
      <c r="J639" s="92"/>
    </row>
    <row r="640">
      <c r="H640" s="92"/>
      <c r="I640" s="92"/>
      <c r="J640" s="92"/>
    </row>
    <row r="641">
      <c r="H641" s="92"/>
      <c r="I641" s="92"/>
      <c r="J641" s="92"/>
    </row>
    <row r="642">
      <c r="H642" s="92"/>
      <c r="I642" s="92"/>
      <c r="J642" s="92"/>
    </row>
    <row r="643">
      <c r="H643" s="92"/>
      <c r="I643" s="92"/>
      <c r="J643" s="92"/>
    </row>
    <row r="644">
      <c r="H644" s="92"/>
      <c r="I644" s="92"/>
      <c r="J644" s="92"/>
    </row>
    <row r="645">
      <c r="H645" s="92"/>
      <c r="I645" s="92"/>
      <c r="J645" s="92"/>
    </row>
    <row r="646">
      <c r="H646" s="92"/>
      <c r="I646" s="92"/>
      <c r="J646" s="92"/>
    </row>
    <row r="647">
      <c r="H647" s="92"/>
      <c r="I647" s="92"/>
      <c r="J647" s="92"/>
    </row>
    <row r="648">
      <c r="H648" s="92"/>
      <c r="I648" s="92"/>
      <c r="J648" s="92"/>
    </row>
    <row r="649">
      <c r="H649" s="92"/>
      <c r="I649" s="92"/>
      <c r="J649" s="92"/>
    </row>
    <row r="650">
      <c r="H650" s="92"/>
      <c r="I650" s="92"/>
      <c r="J650" s="92"/>
    </row>
    <row r="651">
      <c r="H651" s="92"/>
      <c r="I651" s="92"/>
      <c r="J651" s="92"/>
    </row>
    <row r="652">
      <c r="H652" s="92"/>
      <c r="I652" s="92"/>
      <c r="J652" s="92"/>
    </row>
    <row r="653">
      <c r="H653" s="92"/>
      <c r="I653" s="92"/>
      <c r="J653" s="92"/>
    </row>
    <row r="654">
      <c r="H654" s="92"/>
      <c r="I654" s="92"/>
      <c r="J654" s="92"/>
    </row>
    <row r="655">
      <c r="H655" s="92"/>
      <c r="I655" s="92"/>
      <c r="J655" s="92"/>
    </row>
    <row r="656">
      <c r="H656" s="92"/>
      <c r="I656" s="92"/>
      <c r="J656" s="92"/>
    </row>
    <row r="657">
      <c r="H657" s="92"/>
      <c r="I657" s="92"/>
      <c r="J657" s="92"/>
    </row>
    <row r="658">
      <c r="H658" s="92"/>
      <c r="I658" s="92"/>
      <c r="J658" s="92"/>
    </row>
    <row r="659">
      <c r="H659" s="92"/>
      <c r="I659" s="92"/>
      <c r="J659" s="92"/>
    </row>
    <row r="660">
      <c r="H660" s="92"/>
      <c r="I660" s="92"/>
      <c r="J660" s="92"/>
    </row>
    <row r="661">
      <c r="H661" s="92"/>
      <c r="I661" s="92"/>
      <c r="J661" s="92"/>
    </row>
    <row r="662">
      <c r="H662" s="92"/>
      <c r="I662" s="92"/>
      <c r="J662" s="92"/>
    </row>
    <row r="663">
      <c r="H663" s="92"/>
      <c r="I663" s="92"/>
      <c r="J663" s="92"/>
    </row>
    <row r="664">
      <c r="H664" s="92"/>
      <c r="I664" s="92"/>
      <c r="J664" s="92"/>
    </row>
    <row r="665">
      <c r="H665" s="92"/>
      <c r="I665" s="92"/>
      <c r="J665" s="92"/>
    </row>
    <row r="666">
      <c r="H666" s="92"/>
      <c r="I666" s="92"/>
      <c r="J666" s="92"/>
    </row>
    <row r="667">
      <c r="H667" s="92"/>
      <c r="I667" s="92"/>
      <c r="J667" s="92"/>
    </row>
    <row r="668">
      <c r="H668" s="92"/>
      <c r="I668" s="92"/>
      <c r="J668" s="92"/>
    </row>
    <row r="669">
      <c r="H669" s="92"/>
      <c r="I669" s="92"/>
      <c r="J669" s="92"/>
    </row>
    <row r="670">
      <c r="H670" s="92"/>
      <c r="I670" s="92"/>
      <c r="J670" s="92"/>
    </row>
    <row r="671">
      <c r="H671" s="92"/>
      <c r="I671" s="92"/>
      <c r="J671" s="92"/>
    </row>
    <row r="672">
      <c r="H672" s="92"/>
      <c r="I672" s="92"/>
      <c r="J672" s="92"/>
    </row>
    <row r="673">
      <c r="H673" s="92"/>
      <c r="I673" s="92"/>
      <c r="J673" s="92"/>
    </row>
    <row r="674">
      <c r="H674" s="92"/>
      <c r="I674" s="92"/>
      <c r="J674" s="92"/>
    </row>
    <row r="675">
      <c r="H675" s="92"/>
      <c r="I675" s="92"/>
      <c r="J675" s="92"/>
    </row>
    <row r="676">
      <c r="H676" s="92"/>
      <c r="I676" s="92"/>
      <c r="J676" s="92"/>
    </row>
    <row r="677">
      <c r="H677" s="92"/>
      <c r="I677" s="92"/>
      <c r="J677" s="92"/>
    </row>
    <row r="678">
      <c r="H678" s="92"/>
      <c r="I678" s="92"/>
      <c r="J678" s="92"/>
    </row>
    <row r="679">
      <c r="H679" s="92"/>
      <c r="I679" s="92"/>
      <c r="J679" s="92"/>
    </row>
    <row r="680">
      <c r="H680" s="92"/>
      <c r="I680" s="92"/>
      <c r="J680" s="92"/>
    </row>
    <row r="681">
      <c r="H681" s="92"/>
      <c r="I681" s="92"/>
      <c r="J681" s="92"/>
    </row>
    <row r="682">
      <c r="H682" s="92"/>
      <c r="I682" s="92"/>
      <c r="J682" s="92"/>
    </row>
    <row r="683">
      <c r="H683" s="92"/>
      <c r="I683" s="92"/>
      <c r="J683" s="92"/>
    </row>
    <row r="684">
      <c r="H684" s="92"/>
      <c r="I684" s="92"/>
      <c r="J684" s="92"/>
    </row>
    <row r="685">
      <c r="H685" s="92"/>
      <c r="I685" s="92"/>
      <c r="J685" s="92"/>
    </row>
    <row r="686">
      <c r="H686" s="92"/>
      <c r="I686" s="92"/>
      <c r="J686" s="92"/>
    </row>
    <row r="687">
      <c r="H687" s="92"/>
      <c r="I687" s="92"/>
      <c r="J687" s="92"/>
    </row>
    <row r="688">
      <c r="H688" s="92"/>
      <c r="I688" s="92"/>
      <c r="J688" s="92"/>
    </row>
    <row r="689">
      <c r="H689" s="92"/>
      <c r="I689" s="92"/>
      <c r="J689" s="92"/>
    </row>
    <row r="690">
      <c r="H690" s="92"/>
      <c r="I690" s="92"/>
      <c r="J690" s="92"/>
    </row>
    <row r="691">
      <c r="H691" s="92"/>
      <c r="I691" s="92"/>
      <c r="J691" s="92"/>
    </row>
    <row r="692">
      <c r="H692" s="92"/>
      <c r="I692" s="92"/>
      <c r="J692" s="92"/>
    </row>
    <row r="693">
      <c r="H693" s="92"/>
      <c r="I693" s="92"/>
      <c r="J693" s="92"/>
    </row>
    <row r="694">
      <c r="H694" s="92"/>
      <c r="I694" s="92"/>
      <c r="J694" s="92"/>
    </row>
    <row r="695">
      <c r="H695" s="92"/>
      <c r="I695" s="92"/>
      <c r="J695" s="92"/>
    </row>
    <row r="696">
      <c r="H696" s="92"/>
      <c r="I696" s="92"/>
      <c r="J696" s="92"/>
    </row>
    <row r="697">
      <c r="H697" s="92"/>
      <c r="I697" s="92"/>
      <c r="J697" s="92"/>
    </row>
    <row r="698">
      <c r="H698" s="92"/>
      <c r="I698" s="92"/>
      <c r="J698" s="92"/>
    </row>
    <row r="699">
      <c r="H699" s="92"/>
      <c r="I699" s="92"/>
      <c r="J699" s="92"/>
    </row>
    <row r="700">
      <c r="H700" s="92"/>
      <c r="I700" s="92"/>
      <c r="J700" s="92"/>
    </row>
    <row r="701">
      <c r="H701" s="92"/>
      <c r="I701" s="92"/>
      <c r="J701" s="92"/>
    </row>
    <row r="702">
      <c r="H702" s="92"/>
      <c r="I702" s="92"/>
      <c r="J702" s="92"/>
    </row>
    <row r="703">
      <c r="H703" s="92"/>
      <c r="I703" s="92"/>
      <c r="J703" s="92"/>
    </row>
    <row r="704">
      <c r="H704" s="92"/>
      <c r="I704" s="92"/>
      <c r="J704" s="92"/>
    </row>
    <row r="705">
      <c r="H705" s="92"/>
      <c r="I705" s="92"/>
      <c r="J705" s="92"/>
    </row>
    <row r="706">
      <c r="H706" s="92"/>
      <c r="I706" s="92"/>
      <c r="J706" s="92"/>
    </row>
    <row r="707">
      <c r="H707" s="92"/>
      <c r="I707" s="92"/>
      <c r="J707" s="92"/>
    </row>
    <row r="708">
      <c r="H708" s="92"/>
      <c r="I708" s="92"/>
      <c r="J708" s="92"/>
    </row>
    <row r="709">
      <c r="H709" s="92"/>
      <c r="I709" s="92"/>
      <c r="J709" s="92"/>
    </row>
    <row r="710">
      <c r="H710" s="92"/>
      <c r="I710" s="92"/>
      <c r="J710" s="92"/>
    </row>
    <row r="711">
      <c r="H711" s="92"/>
      <c r="I711" s="92"/>
      <c r="J711" s="92"/>
    </row>
    <row r="712">
      <c r="H712" s="92"/>
      <c r="I712" s="92"/>
      <c r="J712" s="92"/>
    </row>
    <row r="713">
      <c r="H713" s="92"/>
      <c r="I713" s="92"/>
      <c r="J713" s="92"/>
    </row>
    <row r="714">
      <c r="H714" s="92"/>
      <c r="I714" s="92"/>
      <c r="J714" s="92"/>
    </row>
    <row r="715">
      <c r="H715" s="92"/>
      <c r="I715" s="92"/>
      <c r="J715" s="92"/>
    </row>
    <row r="716">
      <c r="H716" s="92"/>
      <c r="I716" s="92"/>
      <c r="J716" s="92"/>
    </row>
    <row r="717">
      <c r="H717" s="92"/>
      <c r="I717" s="92"/>
      <c r="J717" s="92"/>
    </row>
    <row r="718">
      <c r="H718" s="92"/>
      <c r="I718" s="92"/>
      <c r="J718" s="92"/>
    </row>
    <row r="719">
      <c r="H719" s="92"/>
      <c r="I719" s="92"/>
      <c r="J719" s="92"/>
    </row>
    <row r="720">
      <c r="H720" s="92"/>
      <c r="I720" s="92"/>
      <c r="J720" s="92"/>
    </row>
    <row r="721">
      <c r="H721" s="92"/>
      <c r="I721" s="92"/>
      <c r="J721" s="92"/>
    </row>
    <row r="722">
      <c r="H722" s="92"/>
      <c r="I722" s="92"/>
      <c r="J722" s="92"/>
    </row>
    <row r="723">
      <c r="H723" s="92"/>
      <c r="I723" s="92"/>
      <c r="J723" s="92"/>
    </row>
    <row r="724">
      <c r="H724" s="92"/>
      <c r="I724" s="92"/>
      <c r="J724" s="92"/>
    </row>
    <row r="725">
      <c r="H725" s="92"/>
      <c r="I725" s="92"/>
      <c r="J725" s="92"/>
    </row>
    <row r="726">
      <c r="H726" s="92"/>
      <c r="I726" s="92"/>
      <c r="J726" s="92"/>
    </row>
    <row r="727">
      <c r="H727" s="92"/>
      <c r="I727" s="92"/>
      <c r="J727" s="92"/>
    </row>
    <row r="728">
      <c r="H728" s="92"/>
      <c r="I728" s="92"/>
      <c r="J728" s="92"/>
    </row>
    <row r="729">
      <c r="H729" s="92"/>
      <c r="I729" s="92"/>
      <c r="J729" s="92"/>
    </row>
    <row r="730">
      <c r="H730" s="92"/>
      <c r="I730" s="92"/>
      <c r="J730" s="92"/>
    </row>
    <row r="731">
      <c r="H731" s="92"/>
      <c r="I731" s="92"/>
      <c r="J731" s="92"/>
    </row>
    <row r="732">
      <c r="H732" s="92"/>
      <c r="I732" s="92"/>
      <c r="J732" s="92"/>
    </row>
    <row r="733">
      <c r="H733" s="92"/>
      <c r="I733" s="92"/>
      <c r="J733" s="92"/>
    </row>
    <row r="734">
      <c r="H734" s="92"/>
      <c r="I734" s="92"/>
      <c r="J734" s="92"/>
    </row>
    <row r="735">
      <c r="H735" s="92"/>
      <c r="I735" s="92"/>
      <c r="J735" s="92"/>
    </row>
    <row r="736">
      <c r="H736" s="92"/>
      <c r="I736" s="92"/>
      <c r="J736" s="92"/>
    </row>
    <row r="737">
      <c r="H737" s="92"/>
      <c r="I737" s="92"/>
      <c r="J737" s="92"/>
    </row>
    <row r="738">
      <c r="H738" s="92"/>
      <c r="I738" s="92"/>
      <c r="J738" s="92"/>
    </row>
    <row r="739">
      <c r="H739" s="92"/>
      <c r="I739" s="92"/>
      <c r="J739" s="92"/>
    </row>
    <row r="740">
      <c r="H740" s="92"/>
      <c r="I740" s="92"/>
      <c r="J740" s="92"/>
    </row>
    <row r="741">
      <c r="H741" s="92"/>
      <c r="I741" s="92"/>
      <c r="J741" s="92"/>
    </row>
    <row r="742">
      <c r="H742" s="92"/>
      <c r="I742" s="92"/>
      <c r="J742" s="92"/>
    </row>
    <row r="743">
      <c r="H743" s="92"/>
      <c r="I743" s="92"/>
      <c r="J743" s="92"/>
    </row>
    <row r="744">
      <c r="H744" s="92"/>
      <c r="I744" s="92"/>
      <c r="J744" s="92"/>
    </row>
    <row r="745">
      <c r="H745" s="92"/>
      <c r="I745" s="92"/>
      <c r="J745" s="92"/>
    </row>
    <row r="746">
      <c r="H746" s="92"/>
      <c r="I746" s="92"/>
      <c r="J746" s="92"/>
    </row>
    <row r="747">
      <c r="H747" s="92"/>
      <c r="I747" s="92"/>
      <c r="J747" s="92"/>
    </row>
    <row r="748">
      <c r="H748" s="92"/>
      <c r="I748" s="92"/>
      <c r="J748" s="92"/>
    </row>
    <row r="749">
      <c r="H749" s="92"/>
      <c r="I749" s="92"/>
      <c r="J749" s="92"/>
    </row>
    <row r="750">
      <c r="H750" s="92"/>
      <c r="I750" s="92"/>
      <c r="J750" s="92"/>
    </row>
    <row r="751">
      <c r="H751" s="92"/>
      <c r="I751" s="92"/>
      <c r="J751" s="92"/>
    </row>
    <row r="752">
      <c r="H752" s="92"/>
      <c r="I752" s="92"/>
      <c r="J752" s="92"/>
    </row>
    <row r="753">
      <c r="H753" s="92"/>
      <c r="I753" s="92"/>
      <c r="J753" s="92"/>
    </row>
    <row r="754">
      <c r="H754" s="92"/>
      <c r="I754" s="92"/>
      <c r="J754" s="92"/>
    </row>
    <row r="755">
      <c r="H755" s="92"/>
      <c r="I755" s="92"/>
      <c r="J755" s="92"/>
    </row>
    <row r="756">
      <c r="H756" s="92"/>
      <c r="I756" s="92"/>
      <c r="J756" s="92"/>
    </row>
    <row r="757">
      <c r="H757" s="92"/>
      <c r="I757" s="92"/>
      <c r="J757" s="92"/>
    </row>
    <row r="758">
      <c r="H758" s="92"/>
      <c r="I758" s="92"/>
      <c r="J758" s="92"/>
    </row>
    <row r="759">
      <c r="H759" s="92"/>
      <c r="I759" s="92"/>
      <c r="J759" s="92"/>
    </row>
    <row r="760">
      <c r="H760" s="92"/>
      <c r="I760" s="92"/>
      <c r="J760" s="92"/>
    </row>
    <row r="761">
      <c r="H761" s="92"/>
      <c r="I761" s="92"/>
      <c r="J761" s="92"/>
    </row>
    <row r="762">
      <c r="H762" s="92"/>
      <c r="I762" s="92"/>
      <c r="J762" s="92"/>
    </row>
    <row r="763">
      <c r="H763" s="92"/>
      <c r="I763" s="92"/>
      <c r="J763" s="92"/>
    </row>
    <row r="764">
      <c r="H764" s="92"/>
      <c r="I764" s="92"/>
      <c r="J764" s="92"/>
    </row>
    <row r="765">
      <c r="H765" s="92"/>
      <c r="I765" s="92"/>
      <c r="J765" s="92"/>
    </row>
    <row r="766">
      <c r="H766" s="92"/>
      <c r="I766" s="92"/>
      <c r="J766" s="92"/>
    </row>
    <row r="767">
      <c r="H767" s="92"/>
      <c r="I767" s="92"/>
      <c r="J767" s="92"/>
    </row>
    <row r="768">
      <c r="H768" s="92"/>
      <c r="I768" s="92"/>
      <c r="J768" s="92"/>
    </row>
    <row r="769">
      <c r="H769" s="92"/>
      <c r="I769" s="92"/>
      <c r="J769" s="92"/>
    </row>
    <row r="770">
      <c r="H770" s="92"/>
      <c r="I770" s="92"/>
      <c r="J770" s="92"/>
    </row>
    <row r="771">
      <c r="H771" s="92"/>
      <c r="I771" s="92"/>
      <c r="J771" s="92"/>
    </row>
    <row r="772">
      <c r="H772" s="92"/>
      <c r="I772" s="92"/>
      <c r="J772" s="92"/>
    </row>
    <row r="773">
      <c r="H773" s="92"/>
      <c r="I773" s="92"/>
      <c r="J773" s="92"/>
    </row>
    <row r="774">
      <c r="H774" s="92"/>
      <c r="I774" s="92"/>
      <c r="J774" s="92"/>
    </row>
    <row r="775">
      <c r="H775" s="92"/>
      <c r="I775" s="92"/>
      <c r="J775" s="92"/>
    </row>
    <row r="776">
      <c r="H776" s="92"/>
      <c r="I776" s="92"/>
      <c r="J776" s="92"/>
    </row>
    <row r="777">
      <c r="H777" s="92"/>
      <c r="I777" s="92"/>
      <c r="J777" s="92"/>
    </row>
    <row r="778">
      <c r="H778" s="92"/>
      <c r="I778" s="92"/>
      <c r="J778" s="92"/>
    </row>
    <row r="779">
      <c r="H779" s="92"/>
      <c r="I779" s="92"/>
      <c r="J779" s="92"/>
    </row>
    <row r="780">
      <c r="H780" s="92"/>
      <c r="I780" s="92"/>
      <c r="J780" s="92"/>
    </row>
    <row r="781">
      <c r="H781" s="92"/>
      <c r="I781" s="92"/>
      <c r="J781" s="92"/>
    </row>
    <row r="782">
      <c r="H782" s="92"/>
      <c r="I782" s="92"/>
      <c r="J782" s="92"/>
    </row>
    <row r="783">
      <c r="H783" s="92"/>
      <c r="I783" s="92"/>
      <c r="J783" s="92"/>
    </row>
    <row r="784">
      <c r="H784" s="92"/>
      <c r="I784" s="92"/>
      <c r="J784" s="92"/>
    </row>
    <row r="785">
      <c r="H785" s="92"/>
      <c r="I785" s="92"/>
      <c r="J785" s="92"/>
    </row>
    <row r="786">
      <c r="H786" s="92"/>
      <c r="I786" s="92"/>
      <c r="J786" s="92"/>
    </row>
    <row r="787">
      <c r="H787" s="92"/>
      <c r="I787" s="92"/>
      <c r="J787" s="92"/>
    </row>
    <row r="788">
      <c r="H788" s="92"/>
      <c r="I788" s="92"/>
      <c r="J788" s="92"/>
    </row>
    <row r="789">
      <c r="H789" s="92"/>
      <c r="I789" s="92"/>
      <c r="J789" s="92"/>
    </row>
    <row r="790">
      <c r="H790" s="92"/>
      <c r="I790" s="92"/>
      <c r="J790" s="92"/>
    </row>
    <row r="791">
      <c r="H791" s="92"/>
      <c r="I791" s="92"/>
      <c r="J791" s="92"/>
    </row>
    <row r="792">
      <c r="H792" s="92"/>
      <c r="I792" s="92"/>
      <c r="J792" s="92"/>
    </row>
    <row r="793">
      <c r="H793" s="92"/>
      <c r="I793" s="92"/>
      <c r="J793" s="92"/>
    </row>
    <row r="794">
      <c r="H794" s="92"/>
      <c r="I794" s="92"/>
      <c r="J794" s="92"/>
    </row>
    <row r="795">
      <c r="H795" s="92"/>
      <c r="I795" s="92"/>
      <c r="J795" s="92"/>
    </row>
    <row r="796">
      <c r="H796" s="92"/>
      <c r="I796" s="92"/>
      <c r="J796" s="92"/>
    </row>
    <row r="797">
      <c r="H797" s="92"/>
      <c r="I797" s="92"/>
      <c r="J797" s="92"/>
    </row>
    <row r="798">
      <c r="H798" s="92"/>
      <c r="I798" s="92"/>
      <c r="J798" s="92"/>
    </row>
    <row r="799">
      <c r="H799" s="92"/>
      <c r="I799" s="92"/>
      <c r="J799" s="92"/>
    </row>
    <row r="800">
      <c r="H800" s="92"/>
      <c r="I800" s="92"/>
      <c r="J800" s="92"/>
    </row>
    <row r="801">
      <c r="H801" s="92"/>
      <c r="I801" s="92"/>
      <c r="J801" s="92"/>
    </row>
    <row r="802">
      <c r="H802" s="92"/>
      <c r="I802" s="92"/>
      <c r="J802" s="92"/>
    </row>
    <row r="803">
      <c r="H803" s="92"/>
      <c r="I803" s="92"/>
      <c r="J803" s="92"/>
    </row>
    <row r="804">
      <c r="H804" s="92"/>
      <c r="I804" s="92"/>
      <c r="J804" s="92"/>
    </row>
    <row r="805">
      <c r="H805" s="92"/>
      <c r="I805" s="92"/>
      <c r="J805" s="92"/>
    </row>
    <row r="806">
      <c r="H806" s="92"/>
      <c r="I806" s="92"/>
      <c r="J806" s="92"/>
    </row>
    <row r="807">
      <c r="H807" s="92"/>
      <c r="I807" s="92"/>
      <c r="J807" s="92"/>
    </row>
    <row r="808">
      <c r="H808" s="92"/>
      <c r="I808" s="92"/>
      <c r="J808" s="92"/>
    </row>
    <row r="809">
      <c r="H809" s="92"/>
      <c r="I809" s="92"/>
      <c r="J809" s="92"/>
    </row>
    <row r="810">
      <c r="H810" s="92"/>
      <c r="I810" s="92"/>
      <c r="J810" s="92"/>
    </row>
    <row r="811">
      <c r="H811" s="92"/>
      <c r="I811" s="92"/>
      <c r="J811" s="92"/>
    </row>
    <row r="812">
      <c r="H812" s="92"/>
      <c r="I812" s="92"/>
      <c r="J812" s="92"/>
    </row>
    <row r="813">
      <c r="H813" s="92"/>
      <c r="I813" s="92"/>
      <c r="J813" s="92"/>
    </row>
    <row r="814">
      <c r="H814" s="92"/>
      <c r="I814" s="92"/>
      <c r="J814" s="92"/>
    </row>
    <row r="815">
      <c r="H815" s="92"/>
      <c r="I815" s="92"/>
      <c r="J815" s="92"/>
    </row>
    <row r="816">
      <c r="H816" s="92"/>
      <c r="I816" s="92"/>
      <c r="J816" s="92"/>
    </row>
    <row r="817">
      <c r="H817" s="92"/>
      <c r="I817" s="92"/>
      <c r="J817" s="92"/>
    </row>
    <row r="818">
      <c r="H818" s="92"/>
      <c r="I818" s="92"/>
      <c r="J818" s="92"/>
    </row>
    <row r="819">
      <c r="H819" s="92"/>
      <c r="I819" s="92"/>
      <c r="J819" s="92"/>
    </row>
    <row r="820">
      <c r="H820" s="92"/>
      <c r="I820" s="92"/>
      <c r="J820" s="92"/>
    </row>
    <row r="821">
      <c r="H821" s="92"/>
      <c r="I821" s="92"/>
      <c r="J821" s="92"/>
    </row>
    <row r="822">
      <c r="H822" s="92"/>
      <c r="I822" s="92"/>
      <c r="J822" s="92"/>
    </row>
    <row r="823">
      <c r="H823" s="92"/>
      <c r="I823" s="92"/>
      <c r="J823" s="92"/>
    </row>
    <row r="824">
      <c r="H824" s="92"/>
      <c r="I824" s="92"/>
      <c r="J824" s="92"/>
    </row>
    <row r="825">
      <c r="H825" s="92"/>
      <c r="I825" s="92"/>
      <c r="J825" s="92"/>
    </row>
    <row r="826">
      <c r="H826" s="92"/>
      <c r="I826" s="92"/>
      <c r="J826" s="92"/>
    </row>
    <row r="827">
      <c r="H827" s="92"/>
      <c r="I827" s="92"/>
      <c r="J827" s="92"/>
    </row>
    <row r="828">
      <c r="H828" s="92"/>
      <c r="I828" s="92"/>
      <c r="J828" s="92"/>
    </row>
    <row r="829">
      <c r="H829" s="92"/>
      <c r="I829" s="92"/>
      <c r="J829" s="92"/>
    </row>
    <row r="830">
      <c r="H830" s="92"/>
      <c r="I830" s="92"/>
      <c r="J830" s="92"/>
    </row>
    <row r="831">
      <c r="H831" s="92"/>
      <c r="I831" s="92"/>
      <c r="J831" s="92"/>
    </row>
    <row r="832">
      <c r="H832" s="92"/>
      <c r="I832" s="92"/>
      <c r="J832" s="92"/>
    </row>
    <row r="833">
      <c r="H833" s="92"/>
      <c r="I833" s="92"/>
      <c r="J833" s="92"/>
    </row>
    <row r="834">
      <c r="H834" s="92"/>
      <c r="I834" s="92"/>
      <c r="J834" s="92"/>
    </row>
    <row r="835">
      <c r="H835" s="92"/>
      <c r="I835" s="92"/>
      <c r="J835" s="92"/>
    </row>
    <row r="836">
      <c r="H836" s="92"/>
      <c r="I836" s="92"/>
      <c r="J836" s="92"/>
    </row>
    <row r="837">
      <c r="H837" s="92"/>
      <c r="I837" s="92"/>
      <c r="J837" s="92"/>
    </row>
    <row r="838">
      <c r="H838" s="92"/>
      <c r="I838" s="92"/>
      <c r="J838" s="92"/>
    </row>
    <row r="839">
      <c r="H839" s="92"/>
      <c r="I839" s="92"/>
      <c r="J839" s="92"/>
    </row>
    <row r="840">
      <c r="H840" s="92"/>
      <c r="I840" s="92"/>
      <c r="J840" s="92"/>
    </row>
    <row r="841">
      <c r="H841" s="92"/>
      <c r="I841" s="92"/>
      <c r="J841" s="92"/>
    </row>
    <row r="842">
      <c r="H842" s="92"/>
      <c r="I842" s="92"/>
      <c r="J842" s="92"/>
    </row>
    <row r="843">
      <c r="H843" s="92"/>
      <c r="I843" s="92"/>
      <c r="J843" s="92"/>
    </row>
    <row r="844">
      <c r="H844" s="92"/>
      <c r="I844" s="92"/>
      <c r="J844" s="92"/>
    </row>
    <row r="845">
      <c r="H845" s="92"/>
      <c r="I845" s="92"/>
      <c r="J845" s="92"/>
    </row>
    <row r="846">
      <c r="H846" s="92"/>
      <c r="I846" s="92"/>
      <c r="J846" s="92"/>
    </row>
    <row r="847">
      <c r="H847" s="92"/>
      <c r="I847" s="92"/>
      <c r="J847" s="92"/>
    </row>
    <row r="848">
      <c r="H848" s="92"/>
      <c r="I848" s="92"/>
      <c r="J848" s="92"/>
    </row>
    <row r="849">
      <c r="H849" s="92"/>
      <c r="I849" s="92"/>
      <c r="J849" s="92"/>
    </row>
    <row r="850">
      <c r="H850" s="92"/>
      <c r="I850" s="92"/>
      <c r="J850" s="92"/>
    </row>
    <row r="851">
      <c r="H851" s="92"/>
      <c r="I851" s="92"/>
      <c r="J851" s="92"/>
    </row>
    <row r="852">
      <c r="H852" s="92"/>
      <c r="I852" s="92"/>
      <c r="J852" s="92"/>
    </row>
    <row r="853">
      <c r="H853" s="92"/>
      <c r="I853" s="92"/>
      <c r="J853" s="92"/>
    </row>
    <row r="854">
      <c r="H854" s="92"/>
      <c r="I854" s="92"/>
      <c r="J854" s="92"/>
    </row>
    <row r="855">
      <c r="H855" s="92"/>
      <c r="I855" s="92"/>
      <c r="J855" s="92"/>
    </row>
    <row r="856">
      <c r="H856" s="92"/>
      <c r="I856" s="92"/>
      <c r="J856" s="92"/>
    </row>
    <row r="857">
      <c r="H857" s="92"/>
      <c r="I857" s="92"/>
      <c r="J857" s="92"/>
    </row>
    <row r="858">
      <c r="H858" s="92"/>
      <c r="I858" s="92"/>
      <c r="J858" s="92"/>
    </row>
    <row r="859">
      <c r="H859" s="92"/>
      <c r="I859" s="92"/>
      <c r="J859" s="92"/>
    </row>
    <row r="860">
      <c r="H860" s="92"/>
      <c r="I860" s="92"/>
      <c r="J860" s="92"/>
    </row>
    <row r="861">
      <c r="H861" s="92"/>
      <c r="I861" s="92"/>
      <c r="J861" s="92"/>
    </row>
    <row r="862">
      <c r="H862" s="92"/>
      <c r="I862" s="92"/>
      <c r="J862" s="92"/>
    </row>
    <row r="863">
      <c r="H863" s="92"/>
      <c r="I863" s="92"/>
      <c r="J863" s="92"/>
    </row>
    <row r="864">
      <c r="H864" s="92"/>
      <c r="I864" s="92"/>
      <c r="J864" s="92"/>
    </row>
    <row r="865">
      <c r="H865" s="92"/>
      <c r="I865" s="92"/>
      <c r="J865" s="92"/>
    </row>
    <row r="866">
      <c r="H866" s="92"/>
      <c r="I866" s="92"/>
      <c r="J866" s="92"/>
    </row>
    <row r="867">
      <c r="H867" s="92"/>
      <c r="I867" s="92"/>
      <c r="J867" s="92"/>
    </row>
    <row r="868">
      <c r="H868" s="92"/>
      <c r="I868" s="92"/>
      <c r="J868" s="92"/>
    </row>
    <row r="869">
      <c r="H869" s="92"/>
      <c r="I869" s="92"/>
      <c r="J869" s="92"/>
    </row>
    <row r="870">
      <c r="H870" s="92"/>
      <c r="I870" s="92"/>
      <c r="J870" s="92"/>
    </row>
    <row r="871">
      <c r="H871" s="92"/>
      <c r="I871" s="92"/>
      <c r="J871" s="92"/>
    </row>
    <row r="872">
      <c r="H872" s="92"/>
      <c r="I872" s="92"/>
      <c r="J872" s="92"/>
    </row>
    <row r="873">
      <c r="H873" s="92"/>
      <c r="I873" s="92"/>
      <c r="J873" s="92"/>
    </row>
    <row r="874">
      <c r="H874" s="92"/>
      <c r="I874" s="92"/>
      <c r="J874" s="92"/>
    </row>
    <row r="875">
      <c r="H875" s="92"/>
      <c r="I875" s="92"/>
      <c r="J875" s="92"/>
    </row>
    <row r="876">
      <c r="H876" s="92"/>
      <c r="I876" s="92"/>
      <c r="J876" s="92"/>
    </row>
    <row r="877">
      <c r="H877" s="92"/>
      <c r="I877" s="92"/>
      <c r="J877" s="92"/>
    </row>
    <row r="878">
      <c r="H878" s="92"/>
      <c r="I878" s="92"/>
      <c r="J878" s="92"/>
    </row>
    <row r="879">
      <c r="H879" s="92"/>
      <c r="I879" s="92"/>
      <c r="J879" s="92"/>
    </row>
    <row r="880">
      <c r="H880" s="92"/>
      <c r="I880" s="92"/>
      <c r="J880" s="92"/>
    </row>
    <row r="881">
      <c r="H881" s="92"/>
      <c r="I881" s="92"/>
      <c r="J881" s="92"/>
    </row>
    <row r="882">
      <c r="H882" s="92"/>
      <c r="I882" s="92"/>
      <c r="J882" s="92"/>
    </row>
    <row r="883">
      <c r="H883" s="92"/>
      <c r="I883" s="92"/>
      <c r="J883" s="92"/>
    </row>
    <row r="884">
      <c r="H884" s="92"/>
      <c r="I884" s="92"/>
      <c r="J884" s="92"/>
    </row>
    <row r="885">
      <c r="H885" s="92"/>
      <c r="I885" s="92"/>
      <c r="J885" s="92"/>
    </row>
    <row r="886">
      <c r="H886" s="92"/>
      <c r="I886" s="92"/>
      <c r="J886" s="92"/>
    </row>
    <row r="887">
      <c r="H887" s="92"/>
      <c r="I887" s="92"/>
      <c r="J887" s="92"/>
    </row>
    <row r="888">
      <c r="H888" s="92"/>
      <c r="I888" s="92"/>
      <c r="J888" s="92"/>
    </row>
    <row r="889">
      <c r="H889" s="92"/>
      <c r="I889" s="92"/>
      <c r="J889" s="92"/>
    </row>
    <row r="890">
      <c r="H890" s="92"/>
      <c r="I890" s="92"/>
      <c r="J890" s="92"/>
    </row>
    <row r="891">
      <c r="H891" s="92"/>
      <c r="I891" s="92"/>
      <c r="J891" s="92"/>
    </row>
    <row r="892">
      <c r="H892" s="92"/>
      <c r="I892" s="92"/>
      <c r="J892" s="92"/>
    </row>
    <row r="893">
      <c r="H893" s="92"/>
      <c r="I893" s="92"/>
      <c r="J893" s="92"/>
    </row>
    <row r="894">
      <c r="H894" s="92"/>
      <c r="I894" s="92"/>
      <c r="J894" s="92"/>
    </row>
    <row r="895">
      <c r="H895" s="92"/>
      <c r="I895" s="92"/>
      <c r="J895" s="92"/>
    </row>
    <row r="896">
      <c r="H896" s="92"/>
      <c r="I896" s="92"/>
      <c r="J896" s="92"/>
    </row>
    <row r="897">
      <c r="H897" s="92"/>
      <c r="I897" s="92"/>
      <c r="J897" s="92"/>
    </row>
    <row r="898">
      <c r="H898" s="92"/>
      <c r="I898" s="92"/>
      <c r="J898" s="92"/>
    </row>
    <row r="899">
      <c r="H899" s="92"/>
      <c r="I899" s="92"/>
      <c r="J899" s="92"/>
    </row>
    <row r="900">
      <c r="H900" s="92"/>
      <c r="I900" s="92"/>
      <c r="J900" s="92"/>
    </row>
    <row r="901">
      <c r="H901" s="92"/>
      <c r="I901" s="92"/>
      <c r="J901" s="92"/>
    </row>
    <row r="902">
      <c r="H902" s="92"/>
      <c r="I902" s="92"/>
      <c r="J902" s="92"/>
    </row>
    <row r="903">
      <c r="H903" s="92"/>
      <c r="I903" s="92"/>
      <c r="J903" s="92"/>
    </row>
    <row r="904">
      <c r="H904" s="92"/>
      <c r="I904" s="92"/>
      <c r="J904" s="92"/>
    </row>
    <row r="905">
      <c r="H905" s="92"/>
      <c r="I905" s="92"/>
      <c r="J905" s="92"/>
    </row>
    <row r="906">
      <c r="H906" s="92"/>
      <c r="I906" s="92"/>
      <c r="J906" s="92"/>
    </row>
    <row r="907">
      <c r="H907" s="92"/>
      <c r="I907" s="92"/>
      <c r="J907" s="92"/>
    </row>
    <row r="908">
      <c r="H908" s="92"/>
      <c r="I908" s="92"/>
      <c r="J908" s="92"/>
    </row>
    <row r="909">
      <c r="H909" s="92"/>
      <c r="I909" s="92"/>
      <c r="J909" s="92"/>
    </row>
    <row r="910">
      <c r="H910" s="92"/>
      <c r="I910" s="92"/>
      <c r="J910" s="92"/>
    </row>
    <row r="911">
      <c r="H911" s="92"/>
      <c r="I911" s="92"/>
      <c r="J911" s="92"/>
    </row>
    <row r="912">
      <c r="H912" s="92"/>
      <c r="I912" s="92"/>
      <c r="J912" s="92"/>
    </row>
    <row r="913">
      <c r="H913" s="92"/>
      <c r="I913" s="92"/>
      <c r="J913" s="92"/>
    </row>
    <row r="914">
      <c r="H914" s="92"/>
      <c r="I914" s="92"/>
      <c r="J914" s="92"/>
    </row>
    <row r="915">
      <c r="H915" s="92"/>
      <c r="I915" s="92"/>
      <c r="J915" s="92"/>
    </row>
    <row r="916">
      <c r="H916" s="92"/>
      <c r="I916" s="92"/>
      <c r="J916" s="92"/>
    </row>
    <row r="917">
      <c r="H917" s="92"/>
      <c r="I917" s="92"/>
      <c r="J917" s="92"/>
    </row>
    <row r="918">
      <c r="H918" s="92"/>
      <c r="I918" s="92"/>
      <c r="J918" s="92"/>
    </row>
    <row r="919">
      <c r="H919" s="92"/>
      <c r="I919" s="92"/>
      <c r="J919" s="92"/>
    </row>
    <row r="920">
      <c r="H920" s="92"/>
      <c r="I920" s="92"/>
      <c r="J920" s="92"/>
    </row>
    <row r="921">
      <c r="H921" s="92"/>
      <c r="I921" s="92"/>
      <c r="J921" s="92"/>
    </row>
    <row r="922">
      <c r="H922" s="92"/>
      <c r="I922" s="92"/>
      <c r="J922" s="92"/>
    </row>
    <row r="923">
      <c r="H923" s="92"/>
      <c r="I923" s="92"/>
      <c r="J923" s="92"/>
    </row>
    <row r="924">
      <c r="H924" s="92"/>
      <c r="I924" s="92"/>
      <c r="J924" s="92"/>
    </row>
    <row r="925">
      <c r="H925" s="92"/>
      <c r="I925" s="92"/>
      <c r="J925" s="92"/>
    </row>
    <row r="926">
      <c r="H926" s="92"/>
      <c r="I926" s="92"/>
      <c r="J926" s="92"/>
    </row>
    <row r="927">
      <c r="H927" s="92"/>
      <c r="I927" s="92"/>
      <c r="J927" s="92"/>
    </row>
    <row r="928">
      <c r="H928" s="92"/>
      <c r="I928" s="92"/>
      <c r="J928" s="92"/>
    </row>
    <row r="929">
      <c r="H929" s="92"/>
      <c r="I929" s="92"/>
      <c r="J929" s="92"/>
    </row>
    <row r="930">
      <c r="H930" s="92"/>
      <c r="I930" s="92"/>
      <c r="J930" s="92"/>
    </row>
    <row r="931">
      <c r="H931" s="92"/>
      <c r="I931" s="92"/>
      <c r="J931" s="92"/>
    </row>
    <row r="932">
      <c r="H932" s="92"/>
      <c r="I932" s="92"/>
      <c r="J932" s="92"/>
    </row>
    <row r="933">
      <c r="H933" s="92"/>
      <c r="I933" s="92"/>
      <c r="J933" s="92"/>
    </row>
    <row r="934">
      <c r="H934" s="92"/>
      <c r="I934" s="92"/>
      <c r="J934" s="92"/>
    </row>
    <row r="935">
      <c r="H935" s="92"/>
      <c r="I935" s="92"/>
      <c r="J935" s="92"/>
    </row>
    <row r="936">
      <c r="H936" s="92"/>
      <c r="I936" s="92"/>
      <c r="J936" s="92"/>
    </row>
    <row r="937">
      <c r="H937" s="92"/>
      <c r="I937" s="92"/>
      <c r="J937" s="92"/>
    </row>
    <row r="938">
      <c r="H938" s="92"/>
      <c r="I938" s="92"/>
      <c r="J938" s="92"/>
    </row>
    <row r="939">
      <c r="H939" s="92"/>
      <c r="I939" s="92"/>
      <c r="J939" s="92"/>
    </row>
    <row r="940">
      <c r="H940" s="92"/>
      <c r="I940" s="92"/>
      <c r="J940" s="92"/>
    </row>
    <row r="941">
      <c r="H941" s="92"/>
      <c r="I941" s="92"/>
      <c r="J941" s="92"/>
    </row>
    <row r="942">
      <c r="H942" s="92"/>
      <c r="I942" s="92"/>
      <c r="J942" s="92"/>
    </row>
    <row r="943">
      <c r="H943" s="92"/>
      <c r="I943" s="92"/>
      <c r="J943" s="92"/>
    </row>
    <row r="944">
      <c r="H944" s="92"/>
      <c r="I944" s="92"/>
      <c r="J944" s="92"/>
    </row>
    <row r="945">
      <c r="H945" s="92"/>
      <c r="I945" s="92"/>
      <c r="J945" s="92"/>
    </row>
    <row r="946">
      <c r="H946" s="92"/>
      <c r="I946" s="92"/>
      <c r="J946" s="92"/>
    </row>
    <row r="947">
      <c r="H947" s="92"/>
      <c r="I947" s="92"/>
      <c r="J947" s="92"/>
    </row>
    <row r="948">
      <c r="H948" s="92"/>
      <c r="I948" s="92"/>
      <c r="J948" s="92"/>
    </row>
    <row r="949">
      <c r="H949" s="92"/>
      <c r="I949" s="92"/>
      <c r="J949" s="92"/>
    </row>
    <row r="950">
      <c r="H950" s="92"/>
      <c r="I950" s="92"/>
      <c r="J950" s="92"/>
    </row>
    <row r="951">
      <c r="H951" s="92"/>
      <c r="I951" s="92"/>
      <c r="J951" s="92"/>
    </row>
    <row r="952">
      <c r="H952" s="92"/>
      <c r="I952" s="92"/>
      <c r="J952" s="92"/>
    </row>
    <row r="953">
      <c r="H953" s="92"/>
      <c r="I953" s="92"/>
      <c r="J953" s="92"/>
    </row>
    <row r="954">
      <c r="H954" s="92"/>
      <c r="I954" s="92"/>
      <c r="J954" s="92"/>
    </row>
    <row r="955">
      <c r="H955" s="92"/>
      <c r="I955" s="92"/>
      <c r="J955" s="92"/>
    </row>
    <row r="956">
      <c r="H956" s="92"/>
      <c r="I956" s="92"/>
      <c r="J956" s="92"/>
    </row>
    <row r="957">
      <c r="H957" s="92"/>
      <c r="I957" s="92"/>
      <c r="J957" s="92"/>
    </row>
    <row r="958">
      <c r="H958" s="92"/>
      <c r="I958" s="92"/>
      <c r="J958" s="92"/>
    </row>
    <row r="959">
      <c r="H959" s="92"/>
      <c r="I959" s="92"/>
      <c r="J959" s="92"/>
    </row>
    <row r="960">
      <c r="H960" s="92"/>
      <c r="I960" s="92"/>
      <c r="J960" s="92"/>
    </row>
    <row r="961">
      <c r="H961" s="92"/>
      <c r="I961" s="92"/>
      <c r="J961" s="92"/>
    </row>
    <row r="962">
      <c r="H962" s="92"/>
      <c r="I962" s="92"/>
      <c r="J962" s="92"/>
    </row>
    <row r="963">
      <c r="H963" s="92"/>
      <c r="I963" s="92"/>
      <c r="J963" s="92"/>
    </row>
    <row r="964">
      <c r="H964" s="92"/>
      <c r="I964" s="92"/>
      <c r="J964" s="92"/>
    </row>
    <row r="965">
      <c r="H965" s="92"/>
      <c r="I965" s="92"/>
      <c r="J965" s="92"/>
    </row>
    <row r="966">
      <c r="H966" s="92"/>
      <c r="I966" s="92"/>
      <c r="J966" s="92"/>
    </row>
    <row r="967">
      <c r="H967" s="92"/>
      <c r="I967" s="92"/>
      <c r="J967" s="92"/>
    </row>
    <row r="968">
      <c r="H968" s="92"/>
      <c r="I968" s="92"/>
      <c r="J968" s="92"/>
    </row>
    <row r="969">
      <c r="H969" s="92"/>
      <c r="I969" s="92"/>
      <c r="J969" s="92"/>
    </row>
    <row r="970">
      <c r="H970" s="92"/>
      <c r="I970" s="92"/>
      <c r="J970" s="92"/>
    </row>
    <row r="971">
      <c r="H971" s="92"/>
      <c r="I971" s="92"/>
      <c r="J971" s="92"/>
    </row>
    <row r="972">
      <c r="H972" s="92"/>
      <c r="I972" s="92"/>
      <c r="J972" s="92"/>
    </row>
    <row r="973">
      <c r="H973" s="92"/>
      <c r="I973" s="92"/>
      <c r="J973" s="92"/>
    </row>
    <row r="974">
      <c r="H974" s="92"/>
      <c r="I974" s="92"/>
      <c r="J974" s="92"/>
    </row>
    <row r="975">
      <c r="H975" s="92"/>
      <c r="I975" s="92"/>
      <c r="J975" s="92"/>
    </row>
    <row r="976">
      <c r="H976" s="92"/>
      <c r="I976" s="92"/>
      <c r="J976" s="92"/>
    </row>
    <row r="977">
      <c r="H977" s="92"/>
      <c r="I977" s="92"/>
      <c r="J977" s="92"/>
    </row>
    <row r="978">
      <c r="H978" s="92"/>
      <c r="I978" s="92"/>
      <c r="J978" s="92"/>
    </row>
    <row r="979">
      <c r="H979" s="92"/>
      <c r="I979" s="92"/>
      <c r="J979" s="92"/>
    </row>
    <row r="980">
      <c r="H980" s="92"/>
      <c r="I980" s="92"/>
      <c r="J980" s="92"/>
    </row>
    <row r="981">
      <c r="H981" s="92"/>
      <c r="I981" s="92"/>
      <c r="J981" s="92"/>
    </row>
    <row r="982">
      <c r="H982" s="92"/>
      <c r="I982" s="92"/>
      <c r="J982" s="92"/>
    </row>
    <row r="983">
      <c r="H983" s="92"/>
      <c r="I983" s="92"/>
      <c r="J983" s="92"/>
    </row>
    <row r="984">
      <c r="H984" s="92"/>
      <c r="I984" s="92"/>
      <c r="J984" s="92"/>
    </row>
    <row r="985">
      <c r="H985" s="92"/>
      <c r="I985" s="92"/>
      <c r="J985" s="92"/>
    </row>
    <row r="986">
      <c r="H986" s="92"/>
      <c r="I986" s="92"/>
      <c r="J986" s="92"/>
    </row>
    <row r="987">
      <c r="H987" s="92"/>
      <c r="I987" s="92"/>
      <c r="J987" s="92"/>
    </row>
    <row r="988">
      <c r="H988" s="92"/>
      <c r="I988" s="92"/>
      <c r="J988" s="92"/>
    </row>
    <row r="989">
      <c r="H989" s="92"/>
      <c r="I989" s="92"/>
      <c r="J989" s="92"/>
    </row>
    <row r="990">
      <c r="H990" s="92"/>
      <c r="I990" s="92"/>
      <c r="J990" s="92"/>
    </row>
    <row r="991">
      <c r="H991" s="92"/>
      <c r="I991" s="92"/>
      <c r="J991" s="92"/>
    </row>
    <row r="992">
      <c r="H992" s="92"/>
      <c r="I992" s="92"/>
      <c r="J992" s="92"/>
    </row>
    <row r="993">
      <c r="H993" s="92"/>
      <c r="I993" s="92"/>
      <c r="J993" s="92"/>
    </row>
    <row r="994">
      <c r="H994" s="92"/>
      <c r="I994" s="92"/>
      <c r="J994" s="92"/>
    </row>
    <row r="995">
      <c r="H995" s="92"/>
      <c r="I995" s="92"/>
      <c r="J995" s="92"/>
    </row>
    <row r="996">
      <c r="H996" s="92"/>
      <c r="I996" s="92"/>
      <c r="J996" s="92"/>
    </row>
    <row r="997">
      <c r="H997" s="92"/>
      <c r="I997" s="92"/>
      <c r="J997" s="92"/>
    </row>
    <row r="998">
      <c r="H998" s="92"/>
      <c r="I998" s="92"/>
      <c r="J998" s="92"/>
    </row>
    <row r="999">
      <c r="H999" s="92"/>
      <c r="I999" s="92"/>
      <c r="J999" s="92"/>
    </row>
    <row r="1000">
      <c r="H1000" s="92"/>
      <c r="I1000" s="92"/>
      <c r="J1000" s="92"/>
    </row>
  </sheetData>
  <drawing r:id="rId1"/>
</worksheet>
</file>